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тарифы" sheetId="1" r:id="rId1"/>
  </sheets>
  <definedNames/>
  <calcPr fullCalcOnLoad="1"/>
</workbook>
</file>

<file path=xl/sharedStrings.xml><?xml version="1.0" encoding="utf-8"?>
<sst xmlns="http://schemas.openxmlformats.org/spreadsheetml/2006/main" count="132" uniqueCount="131">
  <si>
    <t>БЛАГОЙ КЛЮЧ 042</t>
  </si>
  <si>
    <t>БЛАГОЙ КЛЮЧ 044</t>
  </si>
  <si>
    <t>БЛАГОЙ КЛЮЧ 046</t>
  </si>
  <si>
    <t>БЛАГОЙ КЛЮЧ 048</t>
  </si>
  <si>
    <t>БЛАГОЙ КЛЮЧ 050</t>
  </si>
  <si>
    <t>БЛАГОЙ КЛЮЧ 053</t>
  </si>
  <si>
    <t>БЛАГОЙ КЛЮЧ 058</t>
  </si>
  <si>
    <t>БЛАГОЙ КЛЮЧ 095</t>
  </si>
  <si>
    <t>БЛАГОЙ КЛЮЧ 101</t>
  </si>
  <si>
    <t>БЛАГОЙ КЛЮЧ 105</t>
  </si>
  <si>
    <t>БЛАГОЙ КЛЮЧ 107</t>
  </si>
  <si>
    <t>БЛАГОЙ КЛЮЧ 109</t>
  </si>
  <si>
    <t>БЛАГОЙ КЛЮЧ 111</t>
  </si>
  <si>
    <t>БЛАГОЙ КЛЮЧ 53(2)</t>
  </si>
  <si>
    <t>БЛАГОЙ КЛЮЧ 53(4)</t>
  </si>
  <si>
    <t>БОЛЬШАЯ 003</t>
  </si>
  <si>
    <t>ЖУРАВЛИНАЯ 2</t>
  </si>
  <si>
    <t>КИРОВА 36</t>
  </si>
  <si>
    <t>КИРОВА 46/1</t>
  </si>
  <si>
    <t>КИРОВА 46/2</t>
  </si>
  <si>
    <t>КИРОВА 50</t>
  </si>
  <si>
    <t>КОСОРОТОВА 1</t>
  </si>
  <si>
    <t>КОСОРОТОВА 11</t>
  </si>
  <si>
    <t>КОСОРОТОВА 3</t>
  </si>
  <si>
    <t>КОСОРОТОВА 3а</t>
  </si>
  <si>
    <t>КОСОРОТОВА 5</t>
  </si>
  <si>
    <t>КОСОРОТОВА 5а</t>
  </si>
  <si>
    <t>КОСОРОТОВА 7</t>
  </si>
  <si>
    <t>КОСОРОТОВА 7а</t>
  </si>
  <si>
    <t>КОСОРОТОВА 9</t>
  </si>
  <si>
    <t>КОСОРОТОВА 9а</t>
  </si>
  <si>
    <t>КРАСНАЯ 7</t>
  </si>
  <si>
    <t>КРАСНАЯ 9</t>
  </si>
  <si>
    <t>КРУТОЙ ДОЛ 001</t>
  </si>
  <si>
    <t>КРУТОЙ ДОЛ 002</t>
  </si>
  <si>
    <t>КРУТОЙ ДОЛ 003</t>
  </si>
  <si>
    <t>КРУТОЙ ДОЛ 004</t>
  </si>
  <si>
    <t>КРУТОЙ ДОЛ 005</t>
  </si>
  <si>
    <t>КРУТОЙ ДОЛ 006</t>
  </si>
  <si>
    <t>КРУТОЙ ДОЛ 008</t>
  </si>
  <si>
    <t>КРУТОЙ ДОЛ 009</t>
  </si>
  <si>
    <t>КРУТОЙ ДОЛ 011</t>
  </si>
  <si>
    <t>КРУТОЙ ДОЛ 013</t>
  </si>
  <si>
    <t>ЛЕНИНА 23</t>
  </si>
  <si>
    <t>ЛЕНИНА 25</t>
  </si>
  <si>
    <t>ЛЕНИНА 27</t>
  </si>
  <si>
    <t>ЛЕНИНА 29</t>
  </si>
  <si>
    <t>ЛЕНИНА 31</t>
  </si>
  <si>
    <t>ЛЕНИНА 33</t>
  </si>
  <si>
    <t>ЛЕНИНА 35</t>
  </si>
  <si>
    <t>ЛЕНИНА 37</t>
  </si>
  <si>
    <t>ЛЕНИНА 37а</t>
  </si>
  <si>
    <t>ЛЕНИНА 47</t>
  </si>
  <si>
    <t>МАРКСА 50</t>
  </si>
  <si>
    <t>МАРКСА 50а</t>
  </si>
  <si>
    <t>МАРКСА 50б</t>
  </si>
  <si>
    <t>МАРКСА 52</t>
  </si>
  <si>
    <t>МАРКСА 54</t>
  </si>
  <si>
    <t>ПУХОВСКИЙ ПЕРЕУЛОК 30</t>
  </si>
  <si>
    <t>ПЯТОГО ИЮЛЯ 14</t>
  </si>
  <si>
    <t>ПЯТОГО ИЮЛЯ 2</t>
  </si>
  <si>
    <t>САДОВАЯ 004</t>
  </si>
  <si>
    <t>САДОВАЯ 005</t>
  </si>
  <si>
    <t>САДОВАЯ 006</t>
  </si>
  <si>
    <t>САДОВАЯ 016</t>
  </si>
  <si>
    <t>САДОВАЯ 017</t>
  </si>
  <si>
    <t>САДОВАЯ 018</t>
  </si>
  <si>
    <t>САДОВАЯ 019</t>
  </si>
  <si>
    <t>САДОВАЯ 020</t>
  </si>
  <si>
    <t>САДОВАЯ 021</t>
  </si>
  <si>
    <t>САДОВАЯ 023</t>
  </si>
  <si>
    <t>САДОВАЯ 024</t>
  </si>
  <si>
    <t>САДОВАЯ 030</t>
  </si>
  <si>
    <t>САДОВАЯ 031</t>
  </si>
  <si>
    <t>СПОРТИВНАЯ 045</t>
  </si>
  <si>
    <t>СПОРТИВНАЯ 047</t>
  </si>
  <si>
    <t>СПОРТИВНАЯ 049</t>
  </si>
  <si>
    <t>СПОРТИВНАЯ 051</t>
  </si>
  <si>
    <t>ТРУДОВЫЕ РЕЗЕРВЫ 007</t>
  </si>
  <si>
    <t>ЦЕХОВАЯ 001</t>
  </si>
  <si>
    <t>ЦЕХОВАЯ 003</t>
  </si>
  <si>
    <t>ЧЕЛЯБИНСКАЯ 001</t>
  </si>
  <si>
    <t>ЧЕЛЯБИНСКАЯ 003</t>
  </si>
  <si>
    <t>ЧЕЛЯБИНСКАЯ 005</t>
  </si>
  <si>
    <t>ЧЕЛЯБИНСКАЯ 11</t>
  </si>
  <si>
    <t>ЧЕЛЯБИНСКАЯ 15</t>
  </si>
  <si>
    <t>ЧЕЛЯБИНСКАЯ 7</t>
  </si>
  <si>
    <t>БЛАГОЙ КЛЮЧ 53(1)</t>
  </si>
  <si>
    <t>Адрес МКД</t>
  </si>
  <si>
    <t>Начислено, руб.</t>
  </si>
  <si>
    <t>Компенса-ция, руб.</t>
  </si>
  <si>
    <t>Оплачено, руб.</t>
  </si>
  <si>
    <t>сод. жилья</t>
  </si>
  <si>
    <t>наем</t>
  </si>
  <si>
    <t>кап. ремонт</t>
  </si>
  <si>
    <t>отопление</t>
  </si>
  <si>
    <t>ХВС</t>
  </si>
  <si>
    <t>ГВС</t>
  </si>
  <si>
    <t>канализация</t>
  </si>
  <si>
    <t>асенизация</t>
  </si>
  <si>
    <t>эл. энергия</t>
  </si>
  <si>
    <t>ЖБО</t>
  </si>
  <si>
    <t>всего</t>
  </si>
  <si>
    <t>1 полугодие 2014 год</t>
  </si>
  <si>
    <t>ЛЕНИНА 28</t>
  </si>
  <si>
    <t>ТОЧИССКОГО 32</t>
  </si>
  <si>
    <t>процент увеличения</t>
  </si>
  <si>
    <t>КИРОВА 40a (общежитие)</t>
  </si>
  <si>
    <t>50 ЛЕТ ОКТЯБРЯ 48/1</t>
  </si>
  <si>
    <t>КИРОВА 40a (кв.с 1 по 24 )</t>
  </si>
  <si>
    <t>КИРОВА 42 (3-9 этаж)</t>
  </si>
  <si>
    <t>КИРОВА 42 (1-2 этаж)</t>
  </si>
  <si>
    <t>КИРОВА 44 (1-2 этаж)</t>
  </si>
  <si>
    <t>КИРОВА 44 (3-9 этаж)</t>
  </si>
  <si>
    <t>КИРОВА 46 (1-2 этаж)</t>
  </si>
  <si>
    <t>КИРОВА 46 (3-9 этаж)</t>
  </si>
  <si>
    <t>МАРКСА 46 (1-2 этаж)</t>
  </si>
  <si>
    <t>МАРКСА 46 (3-9 этаж)</t>
  </si>
  <si>
    <t>50 ЛЕТ ОКТЯБРЯ 48/1 (1-2 этаж)</t>
  </si>
  <si>
    <t>ПУХОВСКИЙ ПЕРЕУЛОК 28кв1а</t>
  </si>
  <si>
    <t>ПУХОВСКИЙ ПЕРЕУЛОК 28(остальные квартиры)</t>
  </si>
  <si>
    <t>ЛЕНИНА 29а кв.112</t>
  </si>
  <si>
    <t>ЛЕНИНА 29а (остальные квартиры)</t>
  </si>
  <si>
    <t>тариф (руб./кв.м)</t>
  </si>
  <si>
    <t>КИРОВА 56 (с  1 по 185 кв.)</t>
  </si>
  <si>
    <t>КИРОВА 56 (с 185а по 217 кв.)</t>
  </si>
  <si>
    <t>)</t>
  </si>
  <si>
    <t>11,56 (1-2 этаж) 16,65 (3-9 этаж)</t>
  </si>
  <si>
    <t>12,56 (1-2 этаж) 17,65 (3-9 этаж)</t>
  </si>
  <si>
    <t>КИРОВА 58  (1и 2 подъезд, 3 подъезд 1-2 этаж)</t>
  </si>
  <si>
    <t>Тарифы 1 полугодие 2016 года по  ООО "Жилище"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</si>
</sst>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"/>
    <numFmt numFmtId="167" formatCode="0.00000"/>
    <numFmt numFmtId="168" formatCode="0.0"/>
  </numFmts>
  <fonts count="3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2" fontId="0" fillId="2" borderId="1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workbookViewId="0" topLeftCell="A1">
      <selection activeCell="S10" sqref="S10"/>
    </sheetView>
  </sheetViews>
  <sheetFormatPr defaultColWidth="9.00390625" defaultRowHeight="12.75"/>
  <cols>
    <col min="1" max="1" width="47.00390625" style="0" customWidth="1"/>
    <col min="2" max="2" width="11.375" style="0" hidden="1" customWidth="1"/>
    <col min="3" max="3" width="12.125" style="0" hidden="1" customWidth="1"/>
    <col min="4" max="4" width="12.00390625" style="0" hidden="1" customWidth="1"/>
    <col min="5" max="5" width="11.625" style="0" hidden="1" customWidth="1"/>
    <col min="6" max="6" width="11.00390625" style="0" hidden="1" customWidth="1"/>
    <col min="7" max="7" width="11.375" style="0" hidden="1" customWidth="1"/>
    <col min="8" max="8" width="11.125" style="0" hidden="1" customWidth="1"/>
    <col min="9" max="9" width="11.375" style="0" hidden="1" customWidth="1"/>
    <col min="10" max="10" width="12.75390625" style="0" hidden="1" customWidth="1"/>
    <col min="11" max="11" width="0" style="0" hidden="1" customWidth="1"/>
    <col min="12" max="12" width="12.875" style="0" hidden="1" customWidth="1"/>
    <col min="13" max="13" width="17.125" style="0" hidden="1" customWidth="1"/>
    <col min="14" max="14" width="12.00390625" style="0" hidden="1" customWidth="1"/>
    <col min="15" max="15" width="11.375" style="0" hidden="1" customWidth="1"/>
    <col min="16" max="16" width="29.00390625" style="0" customWidth="1"/>
    <col min="17" max="17" width="0.12890625" style="0" hidden="1" customWidth="1"/>
  </cols>
  <sheetData>
    <row r="1" spans="1:16" ht="14.25">
      <c r="A1" s="8" t="s">
        <v>130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3" spans="1:17" ht="25.5" customHeight="1">
      <c r="A3" s="10" t="s">
        <v>88</v>
      </c>
      <c r="B3" s="10" t="s">
        <v>89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9" t="s">
        <v>103</v>
      </c>
      <c r="N3" s="9" t="s">
        <v>90</v>
      </c>
      <c r="O3" s="9" t="s">
        <v>91</v>
      </c>
      <c r="P3" s="9" t="s">
        <v>123</v>
      </c>
      <c r="Q3" s="9" t="s">
        <v>106</v>
      </c>
    </row>
    <row r="4" spans="1:17" ht="12.75">
      <c r="A4" s="10"/>
      <c r="B4" s="1" t="s">
        <v>92</v>
      </c>
      <c r="C4" s="1" t="s">
        <v>93</v>
      </c>
      <c r="D4" s="1" t="s">
        <v>94</v>
      </c>
      <c r="E4" s="1" t="s">
        <v>95</v>
      </c>
      <c r="F4" s="1" t="s">
        <v>96</v>
      </c>
      <c r="G4" s="1" t="s">
        <v>97</v>
      </c>
      <c r="H4" s="1" t="s">
        <v>98</v>
      </c>
      <c r="I4" s="2" t="s">
        <v>99</v>
      </c>
      <c r="J4" s="1" t="s">
        <v>100</v>
      </c>
      <c r="K4" s="2" t="s">
        <v>101</v>
      </c>
      <c r="L4" s="1" t="s">
        <v>102</v>
      </c>
      <c r="M4" s="9"/>
      <c r="N4" s="9"/>
      <c r="O4" s="9"/>
      <c r="P4" s="9"/>
      <c r="Q4" s="9"/>
    </row>
    <row r="5" spans="1:17" ht="12.75">
      <c r="A5" s="1" t="s">
        <v>0</v>
      </c>
      <c r="B5" s="2">
        <v>158782.97</v>
      </c>
      <c r="C5" s="2">
        <v>5838.76</v>
      </c>
      <c r="D5" s="2">
        <v>29409.9</v>
      </c>
      <c r="E5" s="2">
        <v>445377.1</v>
      </c>
      <c r="F5" s="2">
        <v>0</v>
      </c>
      <c r="G5" s="2">
        <v>0</v>
      </c>
      <c r="H5" s="2">
        <v>0</v>
      </c>
      <c r="I5" s="2">
        <v>41172.47</v>
      </c>
      <c r="J5" s="2">
        <v>109662.2</v>
      </c>
      <c r="K5" s="2">
        <v>2546.34</v>
      </c>
      <c r="L5" s="2">
        <v>792789.74</v>
      </c>
      <c r="M5" s="2">
        <v>8.64</v>
      </c>
      <c r="N5" s="2">
        <v>25077.96</v>
      </c>
      <c r="O5" s="2">
        <v>779796.6</v>
      </c>
      <c r="P5" s="2">
        <v>9.76</v>
      </c>
      <c r="Q5" s="1">
        <f>P5/M5*100</f>
        <v>112.96296296296295</v>
      </c>
    </row>
    <row r="6" spans="1:17" ht="12.75">
      <c r="A6" s="1" t="s">
        <v>1</v>
      </c>
      <c r="B6" s="2">
        <v>56884.62</v>
      </c>
      <c r="C6" s="2">
        <v>279.96</v>
      </c>
      <c r="D6" s="2">
        <v>11955.96</v>
      </c>
      <c r="E6" s="2">
        <v>159537.47</v>
      </c>
      <c r="F6" s="2">
        <v>0</v>
      </c>
      <c r="G6" s="2">
        <v>0</v>
      </c>
      <c r="H6" s="2">
        <v>0</v>
      </c>
      <c r="I6" s="2">
        <v>16753.93</v>
      </c>
      <c r="J6" s="2">
        <v>39386.85</v>
      </c>
      <c r="K6" s="2">
        <v>1017.81</v>
      </c>
      <c r="L6" s="2">
        <v>285816.6</v>
      </c>
      <c r="M6" s="2">
        <v>8.64</v>
      </c>
      <c r="N6" s="2">
        <v>8971.2</v>
      </c>
      <c r="O6" s="2">
        <v>273112.96</v>
      </c>
      <c r="P6" s="2">
        <v>9.76</v>
      </c>
      <c r="Q6" s="1">
        <f aca="true" t="shared" si="0" ref="Q6:Q78">P6/M6*100</f>
        <v>112.96296296296295</v>
      </c>
    </row>
    <row r="7" spans="1:17" ht="12.75">
      <c r="A7" s="1" t="s">
        <v>2</v>
      </c>
      <c r="B7" s="2">
        <v>33179.1</v>
      </c>
      <c r="C7" s="2">
        <v>2532.74</v>
      </c>
      <c r="D7" s="2">
        <v>5889.8</v>
      </c>
      <c r="E7" s="2">
        <v>103209.53</v>
      </c>
      <c r="F7" s="2">
        <v>0</v>
      </c>
      <c r="G7" s="2">
        <v>0</v>
      </c>
      <c r="H7" s="2">
        <v>0</v>
      </c>
      <c r="I7" s="2">
        <v>16927.92</v>
      </c>
      <c r="J7" s="2">
        <v>25370.71</v>
      </c>
      <c r="K7" s="2">
        <v>1049.88</v>
      </c>
      <c r="L7" s="2">
        <v>188159.68</v>
      </c>
      <c r="M7" s="2">
        <v>7.79</v>
      </c>
      <c r="N7" s="2">
        <v>5819.88</v>
      </c>
      <c r="O7" s="2">
        <v>188842.16</v>
      </c>
      <c r="P7" s="2">
        <v>8.81</v>
      </c>
      <c r="Q7" s="1">
        <f t="shared" si="0"/>
        <v>113.09370988446727</v>
      </c>
    </row>
    <row r="8" spans="1:17" ht="12.75">
      <c r="A8" s="1" t="s">
        <v>3</v>
      </c>
      <c r="B8" s="2">
        <v>33240.52</v>
      </c>
      <c r="C8" s="2">
        <v>741.52</v>
      </c>
      <c r="D8" s="2">
        <v>7307.84</v>
      </c>
      <c r="E8" s="2">
        <v>103382.82</v>
      </c>
      <c r="F8" s="2">
        <v>0</v>
      </c>
      <c r="G8" s="2">
        <v>0</v>
      </c>
      <c r="H8" s="2">
        <v>0</v>
      </c>
      <c r="I8" s="2">
        <v>18391.5</v>
      </c>
      <c r="J8" s="2">
        <v>24005.81</v>
      </c>
      <c r="K8" s="2">
        <v>1134.95</v>
      </c>
      <c r="L8" s="2">
        <v>188204.96</v>
      </c>
      <c r="M8" s="2">
        <v>7.79</v>
      </c>
      <c r="N8" s="2">
        <v>5819.66</v>
      </c>
      <c r="O8" s="2">
        <v>165302.72</v>
      </c>
      <c r="P8" s="2">
        <v>8.81</v>
      </c>
      <c r="Q8" s="1">
        <f t="shared" si="0"/>
        <v>113.09370988446727</v>
      </c>
    </row>
    <row r="9" spans="1:17" ht="12.75">
      <c r="A9" s="1" t="s">
        <v>4</v>
      </c>
      <c r="B9" s="2">
        <v>37100.09</v>
      </c>
      <c r="C9" s="2">
        <v>426.88</v>
      </c>
      <c r="D9" s="2">
        <v>7605.68</v>
      </c>
      <c r="E9" s="2">
        <v>104088.38</v>
      </c>
      <c r="F9" s="2">
        <v>0</v>
      </c>
      <c r="G9" s="2">
        <v>0</v>
      </c>
      <c r="H9" s="2">
        <v>0</v>
      </c>
      <c r="I9" s="2">
        <v>15367.12</v>
      </c>
      <c r="J9" s="2">
        <v>19110.58</v>
      </c>
      <c r="K9" s="2">
        <v>940.64</v>
      </c>
      <c r="L9" s="2">
        <v>184639.37</v>
      </c>
      <c r="M9" s="2">
        <v>8.64</v>
      </c>
      <c r="N9" s="2">
        <v>5878.2</v>
      </c>
      <c r="O9" s="2">
        <v>168756.28</v>
      </c>
      <c r="P9" s="2">
        <v>9.76</v>
      </c>
      <c r="Q9" s="1">
        <f t="shared" si="0"/>
        <v>112.96296296296295</v>
      </c>
    </row>
    <row r="10" spans="1:17" ht="12.75">
      <c r="A10" s="1" t="s">
        <v>5</v>
      </c>
      <c r="B10" s="2">
        <v>12831.12</v>
      </c>
      <c r="C10" s="2">
        <v>2309.04</v>
      </c>
      <c r="D10" s="2">
        <v>870.96</v>
      </c>
      <c r="E10" s="2">
        <v>35373.78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51384.9</v>
      </c>
      <c r="M10" s="2">
        <v>8.64</v>
      </c>
      <c r="N10" s="2">
        <v>1978.44</v>
      </c>
      <c r="O10" s="2">
        <v>52874.53</v>
      </c>
      <c r="P10" s="2">
        <v>9.76</v>
      </c>
      <c r="Q10" s="1">
        <f t="shared" si="0"/>
        <v>112.96296296296295</v>
      </c>
    </row>
    <row r="11" spans="1:17" ht="12.75">
      <c r="A11" s="1" t="s">
        <v>6</v>
      </c>
      <c r="B11" s="2">
        <v>13122.36</v>
      </c>
      <c r="C11" s="2">
        <v>0</v>
      </c>
      <c r="D11" s="2">
        <v>2741.04</v>
      </c>
      <c r="E11" s="2">
        <v>36176.34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52039.74</v>
      </c>
      <c r="M11" s="2">
        <v>8.64</v>
      </c>
      <c r="N11" s="2">
        <v>2023.38</v>
      </c>
      <c r="O11" s="2">
        <v>49697.88</v>
      </c>
      <c r="P11" s="2">
        <v>9.76</v>
      </c>
      <c r="Q11" s="1">
        <f t="shared" si="0"/>
        <v>112.96296296296295</v>
      </c>
    </row>
    <row r="12" spans="1:17" ht="12.75">
      <c r="A12" s="1" t="s">
        <v>7</v>
      </c>
      <c r="B12" s="2">
        <v>34224.79</v>
      </c>
      <c r="C12" s="2">
        <v>426.84</v>
      </c>
      <c r="D12" s="2">
        <v>6990.63</v>
      </c>
      <c r="E12" s="2">
        <v>96692.97</v>
      </c>
      <c r="F12" s="2">
        <v>0</v>
      </c>
      <c r="G12" s="2">
        <v>0</v>
      </c>
      <c r="H12" s="2">
        <v>0</v>
      </c>
      <c r="I12" s="2">
        <v>38009.1</v>
      </c>
      <c r="J12" s="2">
        <v>45442.81</v>
      </c>
      <c r="K12" s="2">
        <v>2353</v>
      </c>
      <c r="L12" s="2">
        <v>224140.14</v>
      </c>
      <c r="M12" s="2">
        <v>8.64</v>
      </c>
      <c r="N12" s="2">
        <v>5415.96</v>
      </c>
      <c r="O12" s="2">
        <v>179894.12</v>
      </c>
      <c r="P12" s="2">
        <v>9.76</v>
      </c>
      <c r="Q12" s="1">
        <f t="shared" si="0"/>
        <v>112.96296296296295</v>
      </c>
    </row>
    <row r="13" spans="1:17" ht="12.75">
      <c r="A13" s="1" t="s">
        <v>8</v>
      </c>
      <c r="B13" s="2">
        <v>42257.48</v>
      </c>
      <c r="C13" s="2">
        <v>4873.32</v>
      </c>
      <c r="D13" s="2">
        <v>5225.99</v>
      </c>
      <c r="E13" s="2">
        <v>119373.84</v>
      </c>
      <c r="F13" s="2">
        <v>0</v>
      </c>
      <c r="G13" s="2">
        <v>0</v>
      </c>
      <c r="H13" s="2">
        <v>0</v>
      </c>
      <c r="I13" s="2">
        <v>29181.18</v>
      </c>
      <c r="J13" s="2">
        <v>25667.86</v>
      </c>
      <c r="K13" s="2">
        <v>1806.09</v>
      </c>
      <c r="L13" s="2">
        <v>228385.76</v>
      </c>
      <c r="M13" s="2">
        <v>8.64</v>
      </c>
      <c r="N13" s="2">
        <v>6679.72</v>
      </c>
      <c r="O13" s="2">
        <v>213840.23</v>
      </c>
      <c r="P13" s="2">
        <v>9.76</v>
      </c>
      <c r="Q13" s="1">
        <f t="shared" si="0"/>
        <v>112.96296296296295</v>
      </c>
    </row>
    <row r="14" spans="1:17" ht="12.75">
      <c r="A14" s="1" t="s">
        <v>9</v>
      </c>
      <c r="B14" s="2">
        <v>36278.46</v>
      </c>
      <c r="C14" s="2">
        <v>3362.4</v>
      </c>
      <c r="D14" s="2">
        <v>4943.76</v>
      </c>
      <c r="E14" s="2">
        <v>100015.44</v>
      </c>
      <c r="F14" s="2">
        <v>0</v>
      </c>
      <c r="G14" s="2">
        <v>0</v>
      </c>
      <c r="H14" s="2">
        <v>0</v>
      </c>
      <c r="I14" s="2">
        <v>29671.62</v>
      </c>
      <c r="J14" s="2">
        <v>13853.01</v>
      </c>
      <c r="K14" s="2">
        <v>1831.57</v>
      </c>
      <c r="L14" s="2">
        <v>189956.26</v>
      </c>
      <c r="M14" s="2">
        <v>8.64</v>
      </c>
      <c r="N14" s="2">
        <v>5593.8</v>
      </c>
      <c r="O14" s="2">
        <v>233637.38</v>
      </c>
      <c r="P14" s="2">
        <v>9.76</v>
      </c>
      <c r="Q14" s="1">
        <f t="shared" si="0"/>
        <v>112.96296296296295</v>
      </c>
    </row>
    <row r="15" spans="1:17" ht="12.75">
      <c r="A15" s="1" t="s">
        <v>10</v>
      </c>
      <c r="B15" s="2">
        <v>32615.46</v>
      </c>
      <c r="C15" s="2">
        <v>2231.52</v>
      </c>
      <c r="D15" s="2">
        <v>5786.28</v>
      </c>
      <c r="E15" s="2">
        <v>99441.9</v>
      </c>
      <c r="F15" s="2">
        <v>0</v>
      </c>
      <c r="G15" s="2">
        <v>0</v>
      </c>
      <c r="H15" s="2">
        <v>0</v>
      </c>
      <c r="I15" s="2">
        <v>23541.12</v>
      </c>
      <c r="J15" s="2">
        <v>18487.97</v>
      </c>
      <c r="K15" s="2">
        <v>1455.84</v>
      </c>
      <c r="L15" s="2">
        <v>183560.09</v>
      </c>
      <c r="M15" s="2">
        <v>7.79</v>
      </c>
      <c r="N15" s="2">
        <v>5561.88</v>
      </c>
      <c r="O15" s="2">
        <v>146246.06</v>
      </c>
      <c r="P15" s="2">
        <v>8.81</v>
      </c>
      <c r="Q15" s="1">
        <f t="shared" si="0"/>
        <v>113.09370988446727</v>
      </c>
    </row>
    <row r="16" spans="1:17" ht="12.75">
      <c r="A16" s="1" t="s">
        <v>11</v>
      </c>
      <c r="B16" s="2">
        <v>34420.8</v>
      </c>
      <c r="C16" s="2">
        <v>4116.6</v>
      </c>
      <c r="D16" s="2">
        <v>4726.32</v>
      </c>
      <c r="E16" s="2">
        <v>104946</v>
      </c>
      <c r="F16" s="2">
        <v>0</v>
      </c>
      <c r="G16" s="2">
        <v>0</v>
      </c>
      <c r="H16" s="2">
        <v>0</v>
      </c>
      <c r="I16" s="2">
        <v>24031.56</v>
      </c>
      <c r="J16" s="2">
        <v>20149.79</v>
      </c>
      <c r="K16" s="2">
        <v>1480.35</v>
      </c>
      <c r="L16" s="2">
        <v>193871.42</v>
      </c>
      <c r="M16" s="2">
        <v>7.79</v>
      </c>
      <c r="N16" s="2">
        <v>5869.5</v>
      </c>
      <c r="O16" s="2">
        <v>105708.6</v>
      </c>
      <c r="P16" s="2">
        <v>8.81</v>
      </c>
      <c r="Q16" s="1">
        <f t="shared" si="0"/>
        <v>113.09370988446727</v>
      </c>
    </row>
    <row r="17" spans="1:17" ht="12.75">
      <c r="A17" s="1" t="s">
        <v>12</v>
      </c>
      <c r="B17" s="2">
        <v>38253.9</v>
      </c>
      <c r="C17" s="2">
        <v>3072.78</v>
      </c>
      <c r="D17" s="2">
        <v>6429.77</v>
      </c>
      <c r="E17" s="2">
        <v>116662.04</v>
      </c>
      <c r="F17" s="2">
        <v>0</v>
      </c>
      <c r="G17" s="2">
        <v>0</v>
      </c>
      <c r="H17" s="2">
        <v>0</v>
      </c>
      <c r="I17" s="2">
        <v>23786.34</v>
      </c>
      <c r="J17" s="2">
        <v>20525.37</v>
      </c>
      <c r="K17" s="2">
        <v>1473.43</v>
      </c>
      <c r="L17" s="2">
        <v>210203.63</v>
      </c>
      <c r="M17" s="2">
        <v>7.79</v>
      </c>
      <c r="N17" s="2">
        <v>6537.3</v>
      </c>
      <c r="O17" s="2">
        <v>243929.72</v>
      </c>
      <c r="P17" s="2">
        <v>8.81</v>
      </c>
      <c r="Q17" s="1">
        <f t="shared" si="0"/>
        <v>113.09370988446727</v>
      </c>
    </row>
    <row r="18" spans="1:17" ht="12.75">
      <c r="A18" s="1" t="s">
        <v>87</v>
      </c>
      <c r="B18" s="2">
        <v>70722.42</v>
      </c>
      <c r="C18" s="2">
        <v>15237.72</v>
      </c>
      <c r="D18" s="2">
        <v>2833.44</v>
      </c>
      <c r="E18" s="2">
        <v>271205.28</v>
      </c>
      <c r="F18" s="2">
        <v>0</v>
      </c>
      <c r="G18" s="2">
        <v>0</v>
      </c>
      <c r="H18" s="2">
        <v>0</v>
      </c>
      <c r="I18" s="2">
        <v>42150.59</v>
      </c>
      <c r="J18" s="2">
        <v>73515.88</v>
      </c>
      <c r="K18" s="2">
        <v>2592.31</v>
      </c>
      <c r="L18" s="2">
        <v>478257.64</v>
      </c>
      <c r="M18" s="2">
        <v>8.64</v>
      </c>
      <c r="N18" s="2">
        <v>15141.6</v>
      </c>
      <c r="O18" s="2">
        <v>394108.98</v>
      </c>
      <c r="P18" s="2">
        <v>9.76</v>
      </c>
      <c r="Q18" s="1">
        <f t="shared" si="0"/>
        <v>112.96296296296295</v>
      </c>
    </row>
    <row r="19" spans="1:17" ht="12.75">
      <c r="A19" s="1" t="s">
        <v>13</v>
      </c>
      <c r="B19" s="2">
        <v>68230.8</v>
      </c>
      <c r="C19" s="2">
        <v>16264.2</v>
      </c>
      <c r="D19" s="2">
        <v>1508.91</v>
      </c>
      <c r="E19" s="2">
        <v>261843.6</v>
      </c>
      <c r="F19" s="2">
        <v>0</v>
      </c>
      <c r="G19" s="2">
        <v>0</v>
      </c>
      <c r="H19" s="2">
        <v>0</v>
      </c>
      <c r="I19" s="2">
        <v>55555.92</v>
      </c>
      <c r="J19" s="2">
        <v>77796.87</v>
      </c>
      <c r="K19" s="2">
        <v>3491.06</v>
      </c>
      <c r="L19" s="2">
        <v>484691.36</v>
      </c>
      <c r="M19" s="2">
        <v>8.64</v>
      </c>
      <c r="N19" s="2">
        <v>14704.3</v>
      </c>
      <c r="O19" s="2">
        <v>557175.93</v>
      </c>
      <c r="P19" s="2">
        <v>9.76</v>
      </c>
      <c r="Q19" s="1">
        <f t="shared" si="0"/>
        <v>112.96296296296295</v>
      </c>
    </row>
    <row r="20" spans="1:17" ht="12.75">
      <c r="A20" s="1" t="s">
        <v>14</v>
      </c>
      <c r="B20" s="2">
        <v>68566.95</v>
      </c>
      <c r="C20" s="2">
        <v>13982.14</v>
      </c>
      <c r="D20" s="2">
        <v>3367.16</v>
      </c>
      <c r="E20" s="2">
        <v>262999.53</v>
      </c>
      <c r="F20" s="2">
        <v>0</v>
      </c>
      <c r="G20" s="2">
        <v>0</v>
      </c>
      <c r="H20" s="2">
        <v>0</v>
      </c>
      <c r="I20" s="2">
        <v>51741.42</v>
      </c>
      <c r="J20" s="2">
        <v>66678.39</v>
      </c>
      <c r="K20" s="2">
        <v>3189.63</v>
      </c>
      <c r="L20" s="2">
        <v>470525.22</v>
      </c>
      <c r="M20" s="2">
        <v>8.64</v>
      </c>
      <c r="N20" s="2">
        <v>14710.05</v>
      </c>
      <c r="O20" s="2">
        <v>435120.95</v>
      </c>
      <c r="P20" s="2">
        <v>9.76</v>
      </c>
      <c r="Q20" s="1">
        <f t="shared" si="0"/>
        <v>112.96296296296295</v>
      </c>
    </row>
    <row r="21" spans="1:17" ht="12.75">
      <c r="A21" s="1" t="s">
        <v>15</v>
      </c>
      <c r="B21" s="2">
        <v>161763.62</v>
      </c>
      <c r="C21" s="2">
        <v>5424.72</v>
      </c>
      <c r="D21" s="2">
        <v>19847.86</v>
      </c>
      <c r="E21" s="2">
        <v>168093.93</v>
      </c>
      <c r="F21" s="2">
        <v>0</v>
      </c>
      <c r="G21" s="2">
        <v>221984.17</v>
      </c>
      <c r="H21" s="2">
        <v>22987.67</v>
      </c>
      <c r="I21" s="2">
        <v>0</v>
      </c>
      <c r="J21" s="2">
        <v>113684.08</v>
      </c>
      <c r="K21" s="2">
        <v>0</v>
      </c>
      <c r="L21" s="2">
        <v>713786.05</v>
      </c>
      <c r="M21" s="2">
        <v>12.15</v>
      </c>
      <c r="N21" s="2">
        <v>42325.99</v>
      </c>
      <c r="O21" s="2">
        <v>717390.85</v>
      </c>
      <c r="P21" s="2">
        <v>13.73</v>
      </c>
      <c r="Q21" s="1">
        <f t="shared" si="0"/>
        <v>113.00411522633745</v>
      </c>
    </row>
    <row r="22" spans="1:17" ht="12.75">
      <c r="A22" s="1" t="s">
        <v>126</v>
      </c>
      <c r="B22" s="2">
        <v>100605.27</v>
      </c>
      <c r="C22" s="2">
        <v>4979.44</v>
      </c>
      <c r="D22" s="2">
        <v>11085.69</v>
      </c>
      <c r="E22" s="2">
        <v>139209.52</v>
      </c>
      <c r="F22" s="2">
        <v>0</v>
      </c>
      <c r="G22" s="2">
        <v>97463.56</v>
      </c>
      <c r="H22" s="2">
        <v>10524.83</v>
      </c>
      <c r="I22" s="2">
        <v>0</v>
      </c>
      <c r="J22" s="2">
        <v>61581.62</v>
      </c>
      <c r="K22" s="2">
        <v>0</v>
      </c>
      <c r="L22" s="2">
        <v>425449.93</v>
      </c>
      <c r="M22" s="2">
        <v>12.15</v>
      </c>
      <c r="N22" s="2">
        <v>24760.44</v>
      </c>
      <c r="O22" s="2">
        <v>412721.19</v>
      </c>
      <c r="P22" s="2">
        <v>13.73</v>
      </c>
      <c r="Q22" s="1">
        <f t="shared" si="0"/>
        <v>113.00411522633745</v>
      </c>
    </row>
    <row r="23" spans="1:17" ht="12.75">
      <c r="A23" s="1" t="s">
        <v>16</v>
      </c>
      <c r="B23" s="2">
        <v>3027.48</v>
      </c>
      <c r="C23" s="2">
        <v>892.56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3920.04</v>
      </c>
      <c r="M23" s="2">
        <v>7.79</v>
      </c>
      <c r="N23" s="2">
        <v>0</v>
      </c>
      <c r="O23" s="2">
        <v>3493.93</v>
      </c>
      <c r="P23" s="2">
        <v>8.81</v>
      </c>
      <c r="Q23" s="1">
        <f t="shared" si="0"/>
        <v>113.09370988446727</v>
      </c>
    </row>
    <row r="24" spans="1:17" ht="12.75">
      <c r="A24" s="1" t="s">
        <v>17</v>
      </c>
      <c r="B24" s="2">
        <v>745565.83</v>
      </c>
      <c r="C24" s="2">
        <v>6408.69</v>
      </c>
      <c r="D24" s="2">
        <v>105613.38</v>
      </c>
      <c r="E24" s="2">
        <v>776815.8</v>
      </c>
      <c r="F24" s="2">
        <v>0</v>
      </c>
      <c r="G24" s="2">
        <v>547916.85</v>
      </c>
      <c r="H24" s="2">
        <v>52371.63</v>
      </c>
      <c r="I24" s="2">
        <v>0</v>
      </c>
      <c r="J24" s="2">
        <v>288064.09</v>
      </c>
      <c r="K24" s="2">
        <v>0</v>
      </c>
      <c r="L24" s="2">
        <v>2522756.27</v>
      </c>
      <c r="M24" s="2">
        <v>12.15</v>
      </c>
      <c r="N24" s="2">
        <v>120576.34</v>
      </c>
      <c r="O24" s="2">
        <v>2367899.47</v>
      </c>
      <c r="P24" s="2">
        <v>13.73</v>
      </c>
      <c r="Q24" s="1">
        <f t="shared" si="0"/>
        <v>113.00411522633745</v>
      </c>
    </row>
    <row r="25" spans="1:17" ht="12.75">
      <c r="A25" s="1" t="s">
        <v>109</v>
      </c>
      <c r="B25" s="2">
        <v>291886.84</v>
      </c>
      <c r="C25" s="2">
        <v>34526.18</v>
      </c>
      <c r="D25" s="2">
        <v>2005.31</v>
      </c>
      <c r="E25" s="2">
        <v>260459.27</v>
      </c>
      <c r="F25" s="2">
        <v>28682.03</v>
      </c>
      <c r="G25" s="2">
        <v>428660.07</v>
      </c>
      <c r="H25" s="2">
        <v>63279.07</v>
      </c>
      <c r="I25" s="2">
        <v>0</v>
      </c>
      <c r="J25" s="2">
        <v>214493.47</v>
      </c>
      <c r="K25" s="2">
        <v>0</v>
      </c>
      <c r="L25" s="2">
        <v>1323992.24</v>
      </c>
      <c r="M25" s="2">
        <v>12.15</v>
      </c>
      <c r="N25" s="2">
        <v>88867.25</v>
      </c>
      <c r="O25" s="2">
        <v>1095262.14</v>
      </c>
      <c r="P25" s="2">
        <v>13.73</v>
      </c>
      <c r="Q25" s="1">
        <f t="shared" si="0"/>
        <v>113.00411522633745</v>
      </c>
    </row>
    <row r="26" spans="1:17" ht="12.75">
      <c r="A26" s="1" t="s">
        <v>107</v>
      </c>
      <c r="B26" s="2">
        <v>203625.36</v>
      </c>
      <c r="C26" s="2">
        <v>0</v>
      </c>
      <c r="D26" s="2">
        <v>30334.32</v>
      </c>
      <c r="E26" s="2">
        <v>267628.85</v>
      </c>
      <c r="F26" s="2">
        <v>1916.47</v>
      </c>
      <c r="G26" s="2">
        <v>75527.29</v>
      </c>
      <c r="H26" s="2">
        <v>9289.17</v>
      </c>
      <c r="I26" s="2">
        <v>0</v>
      </c>
      <c r="J26" s="2">
        <v>56365.77</v>
      </c>
      <c r="K26" s="2">
        <v>0</v>
      </c>
      <c r="L26" s="2">
        <v>644687.23</v>
      </c>
      <c r="M26" s="2">
        <v>17.92</v>
      </c>
      <c r="N26" s="2">
        <v>27921.27</v>
      </c>
      <c r="O26" s="2">
        <v>599743.73</v>
      </c>
      <c r="P26" s="2">
        <v>20.24</v>
      </c>
      <c r="Q26" s="1">
        <f t="shared" si="0"/>
        <v>112.94642857142856</v>
      </c>
    </row>
    <row r="27" spans="1:17" ht="12.75">
      <c r="A27" s="1" t="s">
        <v>111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13.73</v>
      </c>
      <c r="Q27" s="1"/>
    </row>
    <row r="28" spans="1:17" ht="12.75">
      <c r="A28" s="1" t="s">
        <v>110</v>
      </c>
      <c r="B28" s="2">
        <v>406888.39</v>
      </c>
      <c r="C28" s="2">
        <v>3640.35</v>
      </c>
      <c r="D28" s="2">
        <v>44719.2</v>
      </c>
      <c r="E28" s="2">
        <v>472415.86</v>
      </c>
      <c r="F28" s="2">
        <v>0</v>
      </c>
      <c r="G28" s="2">
        <v>240322.39</v>
      </c>
      <c r="H28" s="2">
        <v>22838.58</v>
      </c>
      <c r="I28" s="2">
        <v>0</v>
      </c>
      <c r="J28" s="2">
        <v>148101.17</v>
      </c>
      <c r="K28" s="2">
        <v>0</v>
      </c>
      <c r="L28" s="2">
        <v>1338925.94</v>
      </c>
      <c r="M28" s="2">
        <v>16.68</v>
      </c>
      <c r="N28" s="2">
        <v>58535.5</v>
      </c>
      <c r="O28" s="2">
        <v>1358372.41</v>
      </c>
      <c r="P28" s="2">
        <v>18.84</v>
      </c>
      <c r="Q28" s="1">
        <f t="shared" si="0"/>
        <v>112.9496402877698</v>
      </c>
    </row>
    <row r="29" spans="1:17" ht="12.75">
      <c r="A29" s="1" t="s">
        <v>112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">
        <v>14.57</v>
      </c>
      <c r="Q29" s="1"/>
    </row>
    <row r="30" spans="1:17" ht="12.75">
      <c r="A30" s="1" t="s">
        <v>113</v>
      </c>
      <c r="B30" s="2">
        <v>423555.11</v>
      </c>
      <c r="C30" s="2">
        <v>3185.94</v>
      </c>
      <c r="D30" s="2">
        <v>23366.76</v>
      </c>
      <c r="E30" s="2">
        <v>371099.29</v>
      </c>
      <c r="F30" s="2">
        <v>0</v>
      </c>
      <c r="G30" s="2">
        <v>283071.54</v>
      </c>
      <c r="H30" s="2">
        <v>27341.37</v>
      </c>
      <c r="I30" s="2">
        <v>0</v>
      </c>
      <c r="J30" s="2">
        <v>152291.88</v>
      </c>
      <c r="K30" s="2">
        <v>0</v>
      </c>
      <c r="L30" s="2">
        <v>1283911.89</v>
      </c>
      <c r="M30" s="2">
        <v>16.68</v>
      </c>
      <c r="N30" s="2">
        <v>60216.3</v>
      </c>
      <c r="O30" s="2">
        <v>1214875.74</v>
      </c>
      <c r="P30" s="2">
        <v>19.99</v>
      </c>
      <c r="Q30" s="4">
        <f t="shared" si="0"/>
        <v>119.8441247002398</v>
      </c>
    </row>
    <row r="31" spans="1:17" ht="12.75">
      <c r="A31" s="1" t="s">
        <v>114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v>13.73</v>
      </c>
      <c r="Q31" s="4"/>
    </row>
    <row r="32" spans="1:17" ht="12.75">
      <c r="A32" s="1" t="s">
        <v>115</v>
      </c>
      <c r="B32" s="2">
        <v>408623.32</v>
      </c>
      <c r="C32" s="2">
        <v>0</v>
      </c>
      <c r="D32" s="2">
        <v>46787.22</v>
      </c>
      <c r="E32" s="2">
        <v>449577.4</v>
      </c>
      <c r="F32" s="2">
        <v>0</v>
      </c>
      <c r="G32" s="2">
        <v>199311.25</v>
      </c>
      <c r="H32" s="2">
        <v>21316.01</v>
      </c>
      <c r="I32" s="2">
        <v>0</v>
      </c>
      <c r="J32" s="2">
        <v>113216.86</v>
      </c>
      <c r="K32" s="2">
        <v>0</v>
      </c>
      <c r="L32" s="2">
        <v>1238832.06</v>
      </c>
      <c r="M32" s="2">
        <v>16.68</v>
      </c>
      <c r="N32" s="2">
        <v>55476.64</v>
      </c>
      <c r="O32" s="2">
        <v>1203897.8</v>
      </c>
      <c r="P32" s="2">
        <v>18.84</v>
      </c>
      <c r="Q32" s="1">
        <f t="shared" si="0"/>
        <v>112.9496402877698</v>
      </c>
    </row>
    <row r="33" spans="1:17" ht="12.75">
      <c r="A33" s="1" t="s">
        <v>18</v>
      </c>
      <c r="B33" s="2">
        <v>420776.35</v>
      </c>
      <c r="C33" s="2">
        <v>4608.67</v>
      </c>
      <c r="D33" s="2">
        <v>59072.08</v>
      </c>
      <c r="E33" s="2">
        <v>530827.8</v>
      </c>
      <c r="F33" s="2">
        <v>0</v>
      </c>
      <c r="G33" s="2">
        <v>308998.97</v>
      </c>
      <c r="H33" s="2">
        <v>30987.95</v>
      </c>
      <c r="I33" s="2">
        <v>0</v>
      </c>
      <c r="J33" s="2">
        <v>177993.21</v>
      </c>
      <c r="K33" s="2">
        <v>0</v>
      </c>
      <c r="L33" s="2">
        <v>1533265.03</v>
      </c>
      <c r="M33" s="2">
        <v>12.15</v>
      </c>
      <c r="N33" s="2">
        <v>73751.65</v>
      </c>
      <c r="O33" s="2">
        <v>1412030.58</v>
      </c>
      <c r="P33" s="2">
        <v>13.73</v>
      </c>
      <c r="Q33" s="1">
        <f t="shared" si="0"/>
        <v>113.00411522633745</v>
      </c>
    </row>
    <row r="34" spans="1:17" ht="12.75">
      <c r="A34" s="1" t="s">
        <v>19</v>
      </c>
      <c r="B34" s="2">
        <v>422939.52</v>
      </c>
      <c r="C34" s="2">
        <v>1144.8</v>
      </c>
      <c r="D34" s="2">
        <v>62109</v>
      </c>
      <c r="E34" s="2">
        <v>515762.71</v>
      </c>
      <c r="F34" s="2">
        <v>0</v>
      </c>
      <c r="G34" s="2">
        <v>350481.3</v>
      </c>
      <c r="H34" s="2">
        <v>30883.9</v>
      </c>
      <c r="I34" s="2">
        <v>0</v>
      </c>
      <c r="J34" s="2">
        <v>217837.98</v>
      </c>
      <c r="K34" s="2">
        <v>0</v>
      </c>
      <c r="L34" s="2">
        <v>1601159.21</v>
      </c>
      <c r="M34" s="2">
        <v>12.15</v>
      </c>
      <c r="N34" s="2">
        <v>75006.1</v>
      </c>
      <c r="O34" s="2">
        <v>1515868.98</v>
      </c>
      <c r="P34" s="2">
        <v>13.73</v>
      </c>
      <c r="Q34" s="1">
        <f t="shared" si="0"/>
        <v>113.00411522633745</v>
      </c>
    </row>
    <row r="35" spans="1:17" ht="12.75">
      <c r="A35" s="1" t="s">
        <v>20</v>
      </c>
      <c r="B35" s="2">
        <v>373686</v>
      </c>
      <c r="C35" s="2">
        <v>0</v>
      </c>
      <c r="D35" s="2">
        <v>51356.52</v>
      </c>
      <c r="E35" s="2">
        <v>221077.18</v>
      </c>
      <c r="F35" s="2">
        <v>27949.21</v>
      </c>
      <c r="G35" s="2">
        <v>101562.55</v>
      </c>
      <c r="H35" s="2">
        <v>27893.06</v>
      </c>
      <c r="I35" s="2">
        <v>0</v>
      </c>
      <c r="J35" s="2">
        <v>107726.63</v>
      </c>
      <c r="K35" s="2">
        <v>0</v>
      </c>
      <c r="L35" s="2">
        <v>911251.15</v>
      </c>
      <c r="M35" s="2">
        <v>13.17</v>
      </c>
      <c r="N35" s="2">
        <v>41442.79</v>
      </c>
      <c r="O35" s="2">
        <v>966602.28</v>
      </c>
      <c r="P35" s="2">
        <v>14.88</v>
      </c>
      <c r="Q35" s="1">
        <f t="shared" si="0"/>
        <v>112.98405466970387</v>
      </c>
    </row>
    <row r="36" spans="1:17" ht="12.75">
      <c r="A36" s="1" t="s">
        <v>124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 t="s">
        <v>127</v>
      </c>
      <c r="Q36" s="1"/>
    </row>
    <row r="37" spans="1:17" ht="12.75">
      <c r="A37" s="1" t="s">
        <v>125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 t="s">
        <v>128</v>
      </c>
      <c r="Q37" s="1"/>
    </row>
    <row r="38" spans="1:17" ht="12.75">
      <c r="A38" s="1" t="s">
        <v>129</v>
      </c>
      <c r="B38" s="2">
        <v>486161.01</v>
      </c>
      <c r="C38" s="2">
        <v>1835.1</v>
      </c>
      <c r="D38" s="2">
        <v>70985.76</v>
      </c>
      <c r="E38" s="2">
        <v>576938.89</v>
      </c>
      <c r="F38" s="2">
        <v>22703.93</v>
      </c>
      <c r="G38" s="2">
        <v>371893.69</v>
      </c>
      <c r="H38" s="2">
        <v>51346.12</v>
      </c>
      <c r="I38" s="2">
        <v>0</v>
      </c>
      <c r="J38" s="2">
        <v>197931.67</v>
      </c>
      <c r="K38" s="2">
        <v>0</v>
      </c>
      <c r="L38" s="2">
        <v>1779796.17</v>
      </c>
      <c r="M38" s="2">
        <v>12.15</v>
      </c>
      <c r="N38" s="2">
        <v>91598.79</v>
      </c>
      <c r="O38" s="2">
        <v>1642150.67</v>
      </c>
      <c r="P38" s="2">
        <v>12.73</v>
      </c>
      <c r="Q38" s="1">
        <f t="shared" si="0"/>
        <v>104.77366255144034</v>
      </c>
    </row>
    <row r="39" spans="1:17" ht="12.75">
      <c r="A39" s="1" t="s">
        <v>129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v>17.82</v>
      </c>
      <c r="Q39" s="1"/>
    </row>
    <row r="40" spans="1:17" ht="12.75">
      <c r="A40" s="1" t="s">
        <v>21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v>13.73</v>
      </c>
      <c r="Q40" s="1"/>
    </row>
    <row r="41" spans="1:17" ht="12.75">
      <c r="A41" s="1" t="s">
        <v>22</v>
      </c>
      <c r="B41" s="2">
        <v>449615.51</v>
      </c>
      <c r="C41" s="2">
        <v>2364.25</v>
      </c>
      <c r="D41" s="2">
        <v>65127.55</v>
      </c>
      <c r="E41" s="2">
        <v>567443.79</v>
      </c>
      <c r="F41" s="2">
        <v>21003.37</v>
      </c>
      <c r="G41" s="2">
        <v>343659.25</v>
      </c>
      <c r="H41" s="2">
        <v>45973.48</v>
      </c>
      <c r="I41" s="2">
        <v>0</v>
      </c>
      <c r="J41" s="2">
        <v>195529.62</v>
      </c>
      <c r="K41" s="2">
        <v>0</v>
      </c>
      <c r="L41" s="2">
        <v>1690716.82</v>
      </c>
      <c r="M41" s="2">
        <v>12.15</v>
      </c>
      <c r="N41" s="2">
        <v>84638.42</v>
      </c>
      <c r="O41" s="2">
        <v>1570004.78</v>
      </c>
      <c r="P41" s="2">
        <v>13.73</v>
      </c>
      <c r="Q41" s="1">
        <f t="shared" si="0"/>
        <v>113.00411522633745</v>
      </c>
    </row>
    <row r="42" spans="1:17" ht="12.75">
      <c r="A42" s="1" t="s">
        <v>23</v>
      </c>
      <c r="B42" s="2">
        <v>488883.84</v>
      </c>
      <c r="C42" s="2">
        <v>3254.34</v>
      </c>
      <c r="D42" s="2">
        <v>70279.62</v>
      </c>
      <c r="E42" s="2">
        <v>609688.43</v>
      </c>
      <c r="F42" s="2">
        <v>26857.6</v>
      </c>
      <c r="G42" s="2">
        <v>393416.07</v>
      </c>
      <c r="H42" s="2">
        <v>53784.77</v>
      </c>
      <c r="I42" s="2">
        <v>0</v>
      </c>
      <c r="J42" s="2">
        <v>208749.5</v>
      </c>
      <c r="K42" s="2">
        <v>0</v>
      </c>
      <c r="L42" s="2">
        <v>1854914.17</v>
      </c>
      <c r="M42" s="2">
        <v>12.15</v>
      </c>
      <c r="N42" s="2">
        <v>91279.34</v>
      </c>
      <c r="O42" s="2">
        <v>1710217.34</v>
      </c>
      <c r="P42" s="2">
        <v>13.73</v>
      </c>
      <c r="Q42" s="1">
        <f t="shared" si="0"/>
        <v>113.00411522633745</v>
      </c>
    </row>
    <row r="43" spans="1:17" ht="12.75">
      <c r="A43" s="1" t="s">
        <v>24</v>
      </c>
      <c r="B43" s="2">
        <v>193068.84</v>
      </c>
      <c r="C43" s="2">
        <v>9463.56</v>
      </c>
      <c r="D43" s="2">
        <v>21346.44</v>
      </c>
      <c r="E43" s="2">
        <v>223309.17</v>
      </c>
      <c r="F43" s="2">
        <v>3480.76</v>
      </c>
      <c r="G43" s="2">
        <v>98751.59</v>
      </c>
      <c r="H43" s="2">
        <v>12516.94</v>
      </c>
      <c r="I43" s="2">
        <v>0</v>
      </c>
      <c r="J43" s="2">
        <v>82873.78</v>
      </c>
      <c r="K43" s="2">
        <v>0</v>
      </c>
      <c r="L43" s="2">
        <v>644811.08</v>
      </c>
      <c r="M43" s="2">
        <v>12.15</v>
      </c>
      <c r="N43" s="2">
        <v>28453.24</v>
      </c>
      <c r="O43" s="2">
        <v>602896.82</v>
      </c>
      <c r="P43" s="2">
        <v>13.73</v>
      </c>
      <c r="Q43" s="1">
        <f t="shared" si="0"/>
        <v>113.00411522633745</v>
      </c>
    </row>
    <row r="44" spans="1:17" ht="12.75">
      <c r="A44" s="1" t="s">
        <v>25</v>
      </c>
      <c r="B44" s="2">
        <v>479436.12</v>
      </c>
      <c r="C44" s="2">
        <v>3664.68</v>
      </c>
      <c r="D44" s="2">
        <v>68550.96</v>
      </c>
      <c r="E44" s="2">
        <v>721104.83</v>
      </c>
      <c r="F44" s="2">
        <v>24134.3</v>
      </c>
      <c r="G44" s="2">
        <v>347763.52</v>
      </c>
      <c r="H44" s="2">
        <v>50045.29</v>
      </c>
      <c r="I44" s="2">
        <v>0</v>
      </c>
      <c r="J44" s="2">
        <v>188449.58</v>
      </c>
      <c r="K44" s="2">
        <v>0</v>
      </c>
      <c r="L44" s="2">
        <v>1883149.28</v>
      </c>
      <c r="M44" s="2">
        <v>12.15</v>
      </c>
      <c r="N44" s="2">
        <v>92562.5</v>
      </c>
      <c r="O44" s="2">
        <v>1765040.75</v>
      </c>
      <c r="P44" s="2">
        <v>13.73</v>
      </c>
      <c r="Q44" s="1">
        <f t="shared" si="0"/>
        <v>113.00411522633745</v>
      </c>
    </row>
    <row r="45" spans="1:17" ht="12.75">
      <c r="A45" s="1" t="s">
        <v>26</v>
      </c>
      <c r="B45" s="2">
        <v>190546.68</v>
      </c>
      <c r="C45" s="2">
        <v>0</v>
      </c>
      <c r="D45" s="2">
        <v>28385.76</v>
      </c>
      <c r="E45" s="2">
        <v>300662.32</v>
      </c>
      <c r="F45" s="2">
        <v>8914.24</v>
      </c>
      <c r="G45" s="2">
        <v>137282.5</v>
      </c>
      <c r="H45" s="2">
        <v>17943.79</v>
      </c>
      <c r="I45" s="2">
        <v>0</v>
      </c>
      <c r="J45" s="2">
        <v>88194.99</v>
      </c>
      <c r="K45" s="2">
        <v>0</v>
      </c>
      <c r="L45" s="2">
        <v>771930.28</v>
      </c>
      <c r="M45" s="2">
        <v>12.15</v>
      </c>
      <c r="N45" s="2">
        <v>34967.07</v>
      </c>
      <c r="O45" s="2">
        <v>708829.18</v>
      </c>
      <c r="P45" s="2">
        <v>13.73</v>
      </c>
      <c r="Q45" s="1">
        <f t="shared" si="0"/>
        <v>113.00411522633745</v>
      </c>
    </row>
    <row r="46" spans="1:17" ht="12.75">
      <c r="A46" s="1" t="s">
        <v>27</v>
      </c>
      <c r="B46" s="2">
        <v>488417.64</v>
      </c>
      <c r="C46" s="2">
        <v>4052.76</v>
      </c>
      <c r="D46" s="2">
        <v>69585.12</v>
      </c>
      <c r="E46" s="2">
        <v>701246.09</v>
      </c>
      <c r="F46" s="2">
        <v>21076.84</v>
      </c>
      <c r="G46" s="2">
        <v>318164.19</v>
      </c>
      <c r="H46" s="2">
        <v>44444.42</v>
      </c>
      <c r="I46" s="2">
        <v>0</v>
      </c>
      <c r="J46" s="2">
        <v>199672.66</v>
      </c>
      <c r="K46" s="2">
        <v>0</v>
      </c>
      <c r="L46" s="2">
        <v>1846659.72</v>
      </c>
      <c r="M46" s="2">
        <v>12.15</v>
      </c>
      <c r="N46" s="2">
        <v>87101.68</v>
      </c>
      <c r="O46" s="2">
        <v>1762426.53</v>
      </c>
      <c r="P46" s="2">
        <v>13.73</v>
      </c>
      <c r="Q46" s="1">
        <f t="shared" si="0"/>
        <v>113.00411522633745</v>
      </c>
    </row>
    <row r="47" spans="1:17" ht="12.75">
      <c r="A47" s="1" t="s">
        <v>28</v>
      </c>
      <c r="B47" s="2">
        <v>193944</v>
      </c>
      <c r="C47" s="2">
        <v>848.28</v>
      </c>
      <c r="D47" s="2">
        <v>28227.6</v>
      </c>
      <c r="E47" s="2">
        <v>357308.48</v>
      </c>
      <c r="F47" s="2">
        <v>5811.49</v>
      </c>
      <c r="G47" s="2">
        <v>115028.93</v>
      </c>
      <c r="H47" s="2">
        <v>14521.32</v>
      </c>
      <c r="I47" s="2">
        <v>0</v>
      </c>
      <c r="J47" s="2">
        <v>79910.99</v>
      </c>
      <c r="K47" s="2">
        <v>0</v>
      </c>
      <c r="L47" s="2">
        <v>795601.09</v>
      </c>
      <c r="M47" s="2">
        <v>12.15</v>
      </c>
      <c r="N47" s="2">
        <v>35624.97</v>
      </c>
      <c r="O47" s="2">
        <v>706288.38</v>
      </c>
      <c r="P47" s="2">
        <v>13.73</v>
      </c>
      <c r="Q47" s="1">
        <f t="shared" si="0"/>
        <v>113.00411522633745</v>
      </c>
    </row>
    <row r="48" spans="1:17" ht="12.75">
      <c r="A48" s="1" t="s">
        <v>29</v>
      </c>
      <c r="B48" s="2">
        <v>367481.02</v>
      </c>
      <c r="C48" s="2">
        <v>3253.92</v>
      </c>
      <c r="D48" s="2">
        <v>52194.96</v>
      </c>
      <c r="E48" s="2">
        <v>535714.94</v>
      </c>
      <c r="F48" s="2">
        <v>20907.2</v>
      </c>
      <c r="G48" s="2">
        <v>318286.55</v>
      </c>
      <c r="H48" s="2">
        <v>39705.66</v>
      </c>
      <c r="I48" s="2">
        <v>0</v>
      </c>
      <c r="J48" s="2">
        <v>157728.78</v>
      </c>
      <c r="K48" s="2">
        <v>0</v>
      </c>
      <c r="L48" s="2">
        <v>1495273.03</v>
      </c>
      <c r="M48" s="2">
        <v>12.15</v>
      </c>
      <c r="N48" s="2">
        <v>71920.02</v>
      </c>
      <c r="O48" s="2">
        <v>1418620.67</v>
      </c>
      <c r="P48" s="2">
        <v>13.73</v>
      </c>
      <c r="Q48" s="1">
        <f t="shared" si="0"/>
        <v>113.00411522633745</v>
      </c>
    </row>
    <row r="49" spans="1:17" ht="12.75">
      <c r="A49" s="1" t="s">
        <v>30</v>
      </c>
      <c r="B49" s="2">
        <v>230861.04</v>
      </c>
      <c r="C49" s="2">
        <v>3961.2</v>
      </c>
      <c r="D49" s="2">
        <v>31287.96</v>
      </c>
      <c r="E49" s="2">
        <v>306391.46</v>
      </c>
      <c r="F49" s="2">
        <v>8296.97</v>
      </c>
      <c r="G49" s="2">
        <v>141793.71</v>
      </c>
      <c r="H49" s="2">
        <v>19497.95</v>
      </c>
      <c r="I49" s="2">
        <v>0</v>
      </c>
      <c r="J49" s="2">
        <v>94856.79</v>
      </c>
      <c r="K49" s="2">
        <v>0</v>
      </c>
      <c r="L49" s="2">
        <v>836947.08</v>
      </c>
      <c r="M49" s="2">
        <v>12.15</v>
      </c>
      <c r="N49" s="2">
        <v>38699.44</v>
      </c>
      <c r="O49" s="2">
        <v>786973.72</v>
      </c>
      <c r="P49" s="2">
        <v>13.73</v>
      </c>
      <c r="Q49" s="1">
        <f t="shared" si="0"/>
        <v>113.00411522633745</v>
      </c>
    </row>
    <row r="50" spans="1:17" ht="12.75">
      <c r="A50" s="1" t="s">
        <v>31</v>
      </c>
      <c r="B50" s="2">
        <v>33943.32</v>
      </c>
      <c r="C50" s="2">
        <v>0</v>
      </c>
      <c r="D50" s="2">
        <v>6592.08</v>
      </c>
      <c r="E50" s="2">
        <v>87000.9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127536.3</v>
      </c>
      <c r="M50" s="2">
        <v>9.32</v>
      </c>
      <c r="N50" s="2">
        <v>4865.94</v>
      </c>
      <c r="O50" s="2">
        <v>124554.12</v>
      </c>
      <c r="P50" s="2">
        <v>10.53</v>
      </c>
      <c r="Q50" s="1">
        <f t="shared" si="0"/>
        <v>112.98283261802572</v>
      </c>
    </row>
    <row r="51" spans="1:17" ht="12.75">
      <c r="A51" s="1" t="s">
        <v>32</v>
      </c>
      <c r="B51" s="2">
        <v>33865.2</v>
      </c>
      <c r="C51" s="2">
        <v>0</v>
      </c>
      <c r="D51" s="2">
        <v>6576.84</v>
      </c>
      <c r="E51" s="2">
        <v>39415.68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79857.72</v>
      </c>
      <c r="M51" s="2">
        <v>9.32</v>
      </c>
      <c r="N51" s="2">
        <v>2204.52</v>
      </c>
      <c r="O51" s="2">
        <v>66260.64</v>
      </c>
      <c r="P51" s="2">
        <v>10.53</v>
      </c>
      <c r="Q51" s="1">
        <f t="shared" si="0"/>
        <v>112.98283261802572</v>
      </c>
    </row>
    <row r="52" spans="1:17" ht="12.75">
      <c r="A52" s="1" t="s">
        <v>33</v>
      </c>
      <c r="B52" s="2">
        <v>15617.82</v>
      </c>
      <c r="C52" s="2">
        <v>0</v>
      </c>
      <c r="D52" s="2">
        <v>2990.46</v>
      </c>
      <c r="E52" s="2">
        <v>40677</v>
      </c>
      <c r="F52" s="2">
        <v>0</v>
      </c>
      <c r="G52" s="2">
        <v>7302.82</v>
      </c>
      <c r="H52" s="2">
        <v>0</v>
      </c>
      <c r="I52" s="2">
        <v>0</v>
      </c>
      <c r="J52" s="2">
        <v>0</v>
      </c>
      <c r="K52" s="2">
        <v>0</v>
      </c>
      <c r="L52" s="2">
        <v>66588.1</v>
      </c>
      <c r="M52" s="2">
        <v>8.64</v>
      </c>
      <c r="N52" s="2">
        <v>3360.5</v>
      </c>
      <c r="O52" s="2">
        <v>60461.26</v>
      </c>
      <c r="P52" s="2">
        <v>9.76</v>
      </c>
      <c r="Q52" s="1">
        <f t="shared" si="0"/>
        <v>112.96296296296295</v>
      </c>
    </row>
    <row r="53" spans="1:17" ht="12.75">
      <c r="A53" s="1" t="s">
        <v>34</v>
      </c>
      <c r="B53" s="2">
        <v>36912.78</v>
      </c>
      <c r="C53" s="2">
        <v>2397.84</v>
      </c>
      <c r="D53" s="2">
        <v>5832</v>
      </c>
      <c r="E53" s="2">
        <v>100250.36</v>
      </c>
      <c r="F53" s="2">
        <v>0</v>
      </c>
      <c r="G53" s="2">
        <v>0</v>
      </c>
      <c r="H53" s="2">
        <v>0</v>
      </c>
      <c r="I53" s="2">
        <v>23622.86</v>
      </c>
      <c r="J53" s="2">
        <v>3524.25</v>
      </c>
      <c r="K53" s="2">
        <v>1454.59</v>
      </c>
      <c r="L53" s="2">
        <v>173994.68</v>
      </c>
      <c r="M53" s="2">
        <v>8.64</v>
      </c>
      <c r="N53" s="2">
        <v>5691.84</v>
      </c>
      <c r="O53" s="2">
        <v>161410.95</v>
      </c>
      <c r="P53" s="2">
        <v>9.76</v>
      </c>
      <c r="Q53" s="1">
        <f t="shared" si="0"/>
        <v>112.96296296296295</v>
      </c>
    </row>
    <row r="54" spans="1:17" ht="12.75">
      <c r="A54" s="1" t="s">
        <v>35</v>
      </c>
      <c r="B54" s="2">
        <v>8370.42</v>
      </c>
      <c r="C54" s="2">
        <v>0</v>
      </c>
      <c r="D54" s="2">
        <v>1748.52</v>
      </c>
      <c r="E54" s="2">
        <v>23076.06</v>
      </c>
      <c r="F54" s="2">
        <v>0</v>
      </c>
      <c r="G54" s="2">
        <v>0</v>
      </c>
      <c r="H54" s="2">
        <v>0</v>
      </c>
      <c r="I54" s="2">
        <v>735.66</v>
      </c>
      <c r="J54" s="2">
        <v>0</v>
      </c>
      <c r="K54" s="2">
        <v>44.04</v>
      </c>
      <c r="L54" s="2">
        <v>33974.7</v>
      </c>
      <c r="M54" s="2">
        <v>8.64</v>
      </c>
      <c r="N54" s="2">
        <v>1290.66</v>
      </c>
      <c r="O54" s="2">
        <v>31000</v>
      </c>
      <c r="P54" s="2">
        <v>9.76</v>
      </c>
      <c r="Q54" s="1">
        <f t="shared" si="0"/>
        <v>112.96296296296295</v>
      </c>
    </row>
    <row r="55" spans="1:17" ht="12.75">
      <c r="A55" s="1" t="s">
        <v>36</v>
      </c>
      <c r="B55" s="2">
        <v>19187.6</v>
      </c>
      <c r="C55" s="2">
        <v>2540.12</v>
      </c>
      <c r="D55" s="2">
        <v>2017.92</v>
      </c>
      <c r="E55" s="2">
        <v>52255.34</v>
      </c>
      <c r="F55" s="2">
        <v>0</v>
      </c>
      <c r="G55" s="2">
        <v>0</v>
      </c>
      <c r="H55" s="2">
        <v>0</v>
      </c>
      <c r="I55" s="2">
        <v>18146.28</v>
      </c>
      <c r="J55" s="2">
        <v>1737.94</v>
      </c>
      <c r="K55" s="2">
        <v>1127.06</v>
      </c>
      <c r="L55" s="2">
        <v>97012.26</v>
      </c>
      <c r="M55" s="2">
        <v>8.64</v>
      </c>
      <c r="N55" s="2">
        <v>2962.36</v>
      </c>
      <c r="O55" s="2">
        <v>74093.32</v>
      </c>
      <c r="P55" s="2">
        <v>9.76</v>
      </c>
      <c r="Q55" s="1">
        <f t="shared" si="0"/>
        <v>112.96296296296295</v>
      </c>
    </row>
    <row r="56" spans="1:17" ht="12.75">
      <c r="A56" s="1" t="s">
        <v>37</v>
      </c>
      <c r="B56" s="2">
        <v>32088.36</v>
      </c>
      <c r="C56" s="2">
        <v>695.76</v>
      </c>
      <c r="D56" s="2">
        <v>6157.68</v>
      </c>
      <c r="E56" s="2">
        <v>87147.14</v>
      </c>
      <c r="F56" s="2">
        <v>0</v>
      </c>
      <c r="G56" s="2">
        <v>0</v>
      </c>
      <c r="H56" s="2">
        <v>0</v>
      </c>
      <c r="I56" s="2">
        <v>14244</v>
      </c>
      <c r="J56" s="2">
        <v>13819.25</v>
      </c>
      <c r="K56" s="2">
        <v>880.8</v>
      </c>
      <c r="L56" s="2">
        <v>155032.99</v>
      </c>
      <c r="M56" s="2">
        <v>8.64</v>
      </c>
      <c r="N56" s="2">
        <v>4947.72</v>
      </c>
      <c r="O56" s="2">
        <v>200456.74</v>
      </c>
      <c r="P56" s="2">
        <v>9.76</v>
      </c>
      <c r="Q56" s="1">
        <f t="shared" si="0"/>
        <v>112.96296296296295</v>
      </c>
    </row>
    <row r="57" spans="1:17" ht="12.75">
      <c r="A57" s="1" t="s">
        <v>38</v>
      </c>
      <c r="B57" s="2">
        <v>29630.12</v>
      </c>
      <c r="C57" s="2">
        <v>1987.56</v>
      </c>
      <c r="D57" s="2">
        <v>4632.16</v>
      </c>
      <c r="E57" s="2">
        <v>80688.41</v>
      </c>
      <c r="F57" s="2">
        <v>0</v>
      </c>
      <c r="G57" s="2">
        <v>0</v>
      </c>
      <c r="H57" s="2">
        <v>0</v>
      </c>
      <c r="I57" s="2">
        <v>14713.2</v>
      </c>
      <c r="J57" s="2">
        <v>1808</v>
      </c>
      <c r="K57" s="2">
        <v>904.08</v>
      </c>
      <c r="L57" s="2">
        <v>134363.53</v>
      </c>
      <c r="M57" s="2">
        <v>8.64</v>
      </c>
      <c r="N57" s="2">
        <v>4611</v>
      </c>
      <c r="O57" s="2">
        <v>90385.53</v>
      </c>
      <c r="P57" s="2">
        <v>9.76</v>
      </c>
      <c r="Q57" s="1">
        <f t="shared" si="0"/>
        <v>112.96296296296295</v>
      </c>
    </row>
    <row r="58" spans="1:17" ht="12.75">
      <c r="A58" s="1" t="s">
        <v>39</v>
      </c>
      <c r="B58" s="2">
        <v>18962.4</v>
      </c>
      <c r="C58" s="2">
        <v>784.44</v>
      </c>
      <c r="D58" s="2">
        <v>3346.34</v>
      </c>
      <c r="E58" s="2">
        <v>51598.29</v>
      </c>
      <c r="F58" s="2">
        <v>0</v>
      </c>
      <c r="G58" s="2">
        <v>0</v>
      </c>
      <c r="H58" s="2">
        <v>0</v>
      </c>
      <c r="I58" s="2">
        <v>13160.14</v>
      </c>
      <c r="J58" s="2">
        <v>1130</v>
      </c>
      <c r="K58" s="2">
        <v>817.25</v>
      </c>
      <c r="L58" s="2">
        <v>89798.86</v>
      </c>
      <c r="M58" s="2">
        <v>8.64</v>
      </c>
      <c r="N58" s="2">
        <v>2926.5</v>
      </c>
      <c r="O58" s="2">
        <v>82779.08</v>
      </c>
      <c r="P58" s="2">
        <v>9.76</v>
      </c>
      <c r="Q58" s="1">
        <f t="shared" si="0"/>
        <v>112.96296296296295</v>
      </c>
    </row>
    <row r="59" spans="1:17" ht="12.75">
      <c r="A59" s="1" t="s">
        <v>40</v>
      </c>
      <c r="B59" s="2">
        <v>18175.74</v>
      </c>
      <c r="C59" s="2">
        <v>0</v>
      </c>
      <c r="D59" s="2">
        <v>3796.56</v>
      </c>
      <c r="E59" s="2">
        <v>40879.45</v>
      </c>
      <c r="F59" s="2">
        <v>0</v>
      </c>
      <c r="G59" s="2">
        <v>0</v>
      </c>
      <c r="H59" s="2">
        <v>0</v>
      </c>
      <c r="I59" s="2">
        <v>16388.07</v>
      </c>
      <c r="J59" s="2">
        <v>9168.82</v>
      </c>
      <c r="K59" s="2">
        <v>1025.89</v>
      </c>
      <c r="L59" s="2">
        <v>89434.53</v>
      </c>
      <c r="M59" s="2">
        <v>8.64</v>
      </c>
      <c r="N59" s="2">
        <v>2316.78</v>
      </c>
      <c r="O59" s="2">
        <v>63964.8</v>
      </c>
      <c r="P59" s="2">
        <v>9.76</v>
      </c>
      <c r="Q59" s="1">
        <f t="shared" si="0"/>
        <v>112.96296296296295</v>
      </c>
    </row>
    <row r="60" spans="1:17" ht="12.75">
      <c r="A60" s="1" t="s">
        <v>41</v>
      </c>
      <c r="B60" s="2">
        <v>13891.74</v>
      </c>
      <c r="C60" s="2">
        <v>1840.56</v>
      </c>
      <c r="D60" s="2">
        <v>1459.56</v>
      </c>
      <c r="E60" s="2">
        <v>37795.76</v>
      </c>
      <c r="F60" s="2">
        <v>0</v>
      </c>
      <c r="G60" s="2">
        <v>0</v>
      </c>
      <c r="H60" s="2">
        <v>0</v>
      </c>
      <c r="I60" s="2">
        <v>9808.8</v>
      </c>
      <c r="J60" s="2">
        <v>6831.98</v>
      </c>
      <c r="K60" s="2">
        <v>606.6</v>
      </c>
      <c r="L60" s="2">
        <v>72235</v>
      </c>
      <c r="M60" s="2">
        <v>8.64</v>
      </c>
      <c r="N60" s="2">
        <v>2142</v>
      </c>
      <c r="O60" s="2">
        <v>69806.64</v>
      </c>
      <c r="P60" s="2">
        <v>9.76</v>
      </c>
      <c r="Q60" s="1">
        <f t="shared" si="0"/>
        <v>112.96296296296295</v>
      </c>
    </row>
    <row r="61" spans="1:17" ht="12.75">
      <c r="A61" s="1" t="s">
        <v>42</v>
      </c>
      <c r="B61" s="2">
        <v>8474.4</v>
      </c>
      <c r="C61" s="2">
        <v>0</v>
      </c>
      <c r="D61" s="2">
        <v>1770.12</v>
      </c>
      <c r="E61" s="2">
        <v>23056.71</v>
      </c>
      <c r="F61" s="2">
        <v>0</v>
      </c>
      <c r="G61" s="2">
        <v>0</v>
      </c>
      <c r="H61" s="2">
        <v>0</v>
      </c>
      <c r="I61" s="2">
        <v>618.36</v>
      </c>
      <c r="J61" s="2">
        <v>452</v>
      </c>
      <c r="K61" s="2">
        <v>38.22</v>
      </c>
      <c r="L61" s="2">
        <v>34409.81</v>
      </c>
      <c r="M61" s="2">
        <v>8.64</v>
      </c>
      <c r="N61" s="2">
        <v>1306.68</v>
      </c>
      <c r="O61" s="2">
        <v>32445.68</v>
      </c>
      <c r="P61" s="2">
        <v>9.76</v>
      </c>
      <c r="Q61" s="1">
        <f t="shared" si="0"/>
        <v>112.96296296296295</v>
      </c>
    </row>
    <row r="62" spans="1:17" ht="12.75">
      <c r="A62" s="1" t="s">
        <v>43</v>
      </c>
      <c r="B62" s="2">
        <v>488461.44</v>
      </c>
      <c r="C62" s="2">
        <v>0</v>
      </c>
      <c r="D62" s="2">
        <v>72766.68</v>
      </c>
      <c r="E62" s="2">
        <v>663281.95</v>
      </c>
      <c r="F62" s="2">
        <v>0</v>
      </c>
      <c r="G62" s="2">
        <v>319640.5</v>
      </c>
      <c r="H62" s="2">
        <v>31257.4</v>
      </c>
      <c r="I62" s="2">
        <v>0</v>
      </c>
      <c r="J62" s="2">
        <v>212465.44</v>
      </c>
      <c r="K62" s="2">
        <v>0</v>
      </c>
      <c r="L62" s="2">
        <v>1787873.41</v>
      </c>
      <c r="M62" s="2">
        <v>12.15</v>
      </c>
      <c r="N62" s="2">
        <v>80702.08</v>
      </c>
      <c r="O62" s="2">
        <v>1680947.93</v>
      </c>
      <c r="P62" s="2">
        <v>13.73</v>
      </c>
      <c r="Q62" s="1">
        <f t="shared" si="0"/>
        <v>113.00411522633745</v>
      </c>
    </row>
    <row r="63" spans="1:17" ht="12.75">
      <c r="A63" s="1" t="s">
        <v>44</v>
      </c>
      <c r="B63" s="2">
        <v>492990.78</v>
      </c>
      <c r="C63" s="2">
        <v>3941.64</v>
      </c>
      <c r="D63" s="2">
        <v>70353.23</v>
      </c>
      <c r="E63" s="2">
        <v>749414.09</v>
      </c>
      <c r="F63" s="2">
        <v>0</v>
      </c>
      <c r="G63" s="2">
        <v>326616.83</v>
      </c>
      <c r="H63" s="2">
        <v>32192.98</v>
      </c>
      <c r="I63" s="2">
        <v>0</v>
      </c>
      <c r="J63" s="2">
        <v>196803.38</v>
      </c>
      <c r="K63" s="2">
        <v>0</v>
      </c>
      <c r="L63" s="2">
        <v>1872312.93</v>
      </c>
      <c r="M63" s="2">
        <v>12.15</v>
      </c>
      <c r="N63" s="2">
        <v>84731.21</v>
      </c>
      <c r="O63" s="2">
        <v>1782954.83</v>
      </c>
      <c r="P63" s="2">
        <v>13.73</v>
      </c>
      <c r="Q63" s="1">
        <f t="shared" si="0"/>
        <v>113.00411522633745</v>
      </c>
    </row>
    <row r="64" spans="1:17" ht="12.75">
      <c r="A64" s="1" t="s">
        <v>45</v>
      </c>
      <c r="B64" s="2">
        <v>489117.48</v>
      </c>
      <c r="C64" s="2">
        <v>5363.88</v>
      </c>
      <c r="D64" s="2">
        <v>68661.36</v>
      </c>
      <c r="E64" s="2">
        <v>578479.72</v>
      </c>
      <c r="F64" s="2">
        <v>0</v>
      </c>
      <c r="G64" s="2">
        <v>318847.27</v>
      </c>
      <c r="H64" s="2">
        <v>32180.44</v>
      </c>
      <c r="I64" s="2">
        <v>0</v>
      </c>
      <c r="J64" s="2">
        <v>190464.64</v>
      </c>
      <c r="K64" s="2">
        <v>0</v>
      </c>
      <c r="L64" s="2">
        <v>1683114.79</v>
      </c>
      <c r="M64" s="2">
        <v>12.15</v>
      </c>
      <c r="N64" s="2">
        <v>80348.14</v>
      </c>
      <c r="O64" s="2">
        <v>1565579.24</v>
      </c>
      <c r="P64" s="2">
        <v>13.73</v>
      </c>
      <c r="Q64" s="1">
        <f t="shared" si="0"/>
        <v>113.00411522633745</v>
      </c>
    </row>
    <row r="65" spans="1:17" ht="12.75">
      <c r="A65" s="1" t="s">
        <v>104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>
        <v>12.15</v>
      </c>
      <c r="N65" s="2"/>
      <c r="O65" s="2"/>
      <c r="P65" s="2">
        <v>13</v>
      </c>
      <c r="Q65" s="1">
        <f t="shared" si="0"/>
        <v>106.99588477366255</v>
      </c>
    </row>
    <row r="66" spans="1:17" ht="12.75">
      <c r="A66" s="1" t="s">
        <v>46</v>
      </c>
      <c r="B66" s="2">
        <v>482909</v>
      </c>
      <c r="C66" s="2">
        <v>2253.6</v>
      </c>
      <c r="D66" s="2">
        <v>70174.08</v>
      </c>
      <c r="E66" s="2">
        <v>471147.03</v>
      </c>
      <c r="F66" s="2">
        <v>0</v>
      </c>
      <c r="G66" s="2">
        <v>413598.12</v>
      </c>
      <c r="H66" s="2">
        <v>38631.09</v>
      </c>
      <c r="I66" s="2">
        <v>0</v>
      </c>
      <c r="J66" s="2">
        <v>191426</v>
      </c>
      <c r="K66" s="2">
        <v>0</v>
      </c>
      <c r="L66" s="2">
        <v>1670138.92</v>
      </c>
      <c r="M66" s="2">
        <v>12.15</v>
      </c>
      <c r="N66" s="2">
        <v>83281.8</v>
      </c>
      <c r="O66" s="2">
        <v>1605111.5</v>
      </c>
      <c r="P66" s="2">
        <v>13.73</v>
      </c>
      <c r="Q66" s="1">
        <f t="shared" si="0"/>
        <v>113.00411522633745</v>
      </c>
    </row>
    <row r="67" spans="1:17" ht="12.75">
      <c r="A67" s="1" t="s">
        <v>121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>
        <v>12.09</v>
      </c>
      <c r="Q67" s="1"/>
    </row>
    <row r="68" spans="1:17" ht="12.75">
      <c r="A68" s="1" t="s">
        <v>122</v>
      </c>
      <c r="B68" s="2">
        <v>703454.76</v>
      </c>
      <c r="C68" s="2">
        <v>5632.8</v>
      </c>
      <c r="D68" s="2">
        <v>100405.68</v>
      </c>
      <c r="E68" s="2">
        <v>827121.28</v>
      </c>
      <c r="F68" s="2">
        <v>0</v>
      </c>
      <c r="G68" s="2">
        <v>544830.32</v>
      </c>
      <c r="H68" s="2">
        <v>54123.93</v>
      </c>
      <c r="I68" s="2">
        <v>0</v>
      </c>
      <c r="J68" s="2">
        <v>333136.57</v>
      </c>
      <c r="K68" s="2">
        <v>0</v>
      </c>
      <c r="L68" s="2">
        <v>2568705.34</v>
      </c>
      <c r="M68" s="2">
        <v>12.15</v>
      </c>
      <c r="N68" s="2">
        <v>121013.26</v>
      </c>
      <c r="O68" s="2">
        <v>2450238.81</v>
      </c>
      <c r="P68" s="2">
        <v>13.73</v>
      </c>
      <c r="Q68" s="1">
        <f t="shared" si="0"/>
        <v>113.00411522633745</v>
      </c>
    </row>
    <row r="69" spans="1:17" ht="12.75">
      <c r="A69" s="1" t="s">
        <v>47</v>
      </c>
      <c r="B69" s="2">
        <v>746397.6</v>
      </c>
      <c r="C69" s="2">
        <v>2223.12</v>
      </c>
      <c r="D69" s="2">
        <v>109450.08</v>
      </c>
      <c r="E69" s="2">
        <v>911800.63</v>
      </c>
      <c r="F69" s="2">
        <v>0</v>
      </c>
      <c r="G69" s="2">
        <v>600860.04</v>
      </c>
      <c r="H69" s="2">
        <v>54177.82</v>
      </c>
      <c r="I69" s="2">
        <v>0</v>
      </c>
      <c r="J69" s="2">
        <v>344326.49</v>
      </c>
      <c r="K69" s="2">
        <v>0</v>
      </c>
      <c r="L69" s="2">
        <v>2769235.78</v>
      </c>
      <c r="M69" s="2">
        <v>12.15</v>
      </c>
      <c r="N69" s="2">
        <v>128617.38</v>
      </c>
      <c r="O69" s="2">
        <v>2569993.94</v>
      </c>
      <c r="P69" s="2">
        <v>13.73</v>
      </c>
      <c r="Q69" s="1">
        <f t="shared" si="0"/>
        <v>113.00411522633745</v>
      </c>
    </row>
    <row r="70" spans="1:17" ht="12.75">
      <c r="A70" s="1" t="s">
        <v>48</v>
      </c>
      <c r="B70" s="2">
        <v>874835.85</v>
      </c>
      <c r="C70" s="2">
        <v>2525.28</v>
      </c>
      <c r="D70" s="2">
        <v>127305.98</v>
      </c>
      <c r="E70" s="2">
        <v>1213205.94</v>
      </c>
      <c r="F70" s="2">
        <v>0</v>
      </c>
      <c r="G70" s="2">
        <v>571548.05</v>
      </c>
      <c r="H70" s="2">
        <v>56410.94</v>
      </c>
      <c r="I70" s="2">
        <v>0</v>
      </c>
      <c r="J70" s="2">
        <v>361251.5</v>
      </c>
      <c r="K70" s="2">
        <v>0</v>
      </c>
      <c r="L70" s="2">
        <v>3207083.54</v>
      </c>
      <c r="M70" s="2">
        <v>12.15</v>
      </c>
      <c r="N70" s="2">
        <v>144485.75</v>
      </c>
      <c r="O70" s="2">
        <v>2962740.59</v>
      </c>
      <c r="P70" s="2">
        <v>13.73</v>
      </c>
      <c r="Q70" s="1">
        <f t="shared" si="0"/>
        <v>113.00411522633745</v>
      </c>
    </row>
    <row r="71" spans="1:17" ht="12.75">
      <c r="A71" s="1" t="s">
        <v>49</v>
      </c>
      <c r="B71" s="2">
        <v>444385.68</v>
      </c>
      <c r="C71" s="2">
        <v>4091.52</v>
      </c>
      <c r="D71" s="2">
        <v>62994.96</v>
      </c>
      <c r="E71" s="2">
        <v>515420.04</v>
      </c>
      <c r="F71" s="2">
        <v>0</v>
      </c>
      <c r="G71" s="2">
        <v>294049.7</v>
      </c>
      <c r="H71" s="2">
        <v>27610.83</v>
      </c>
      <c r="I71" s="2">
        <v>0</v>
      </c>
      <c r="J71" s="2">
        <v>188521.06</v>
      </c>
      <c r="K71" s="2">
        <v>0</v>
      </c>
      <c r="L71" s="2">
        <v>1537073.79</v>
      </c>
      <c r="M71" s="2">
        <v>12.15</v>
      </c>
      <c r="N71" s="2">
        <v>68761.41</v>
      </c>
      <c r="O71" s="2">
        <v>1439257.42</v>
      </c>
      <c r="P71" s="2">
        <v>13.73</v>
      </c>
      <c r="Q71" s="1">
        <f t="shared" si="0"/>
        <v>113.00411522633745</v>
      </c>
    </row>
    <row r="72" spans="1:17" ht="12.75">
      <c r="A72" s="1" t="s">
        <v>50</v>
      </c>
      <c r="B72" s="2">
        <v>459208.97</v>
      </c>
      <c r="C72" s="2">
        <v>5632.56</v>
      </c>
      <c r="D72" s="2">
        <v>0</v>
      </c>
      <c r="E72" s="2">
        <v>556400.44</v>
      </c>
      <c r="F72" s="2">
        <v>104601.79</v>
      </c>
      <c r="G72" s="2">
        <v>324238.4</v>
      </c>
      <c r="H72" s="2">
        <v>87514.82</v>
      </c>
      <c r="I72" s="2">
        <v>0</v>
      </c>
      <c r="J72" s="2">
        <v>205909.95</v>
      </c>
      <c r="K72" s="2">
        <v>0</v>
      </c>
      <c r="L72" s="2">
        <v>1743506.93</v>
      </c>
      <c r="M72" s="2">
        <v>12.15</v>
      </c>
      <c r="N72" s="2">
        <v>86949.38</v>
      </c>
      <c r="O72" s="2">
        <v>1619833.99</v>
      </c>
      <c r="P72" s="2">
        <v>13.73</v>
      </c>
      <c r="Q72" s="1">
        <f t="shared" si="0"/>
        <v>113.00411522633745</v>
      </c>
    </row>
    <row r="73" spans="1:17" ht="12.75">
      <c r="A73" s="1" t="s">
        <v>51</v>
      </c>
      <c r="B73" s="2">
        <v>485370.36</v>
      </c>
      <c r="C73" s="2">
        <v>1663.2</v>
      </c>
      <c r="D73" s="2">
        <v>69912.48</v>
      </c>
      <c r="E73" s="2">
        <v>647702.92</v>
      </c>
      <c r="F73" s="2">
        <v>0</v>
      </c>
      <c r="G73" s="2">
        <v>267457.73</v>
      </c>
      <c r="H73" s="2">
        <v>27447.28</v>
      </c>
      <c r="I73" s="2">
        <v>0</v>
      </c>
      <c r="J73" s="2">
        <v>207423.24</v>
      </c>
      <c r="K73" s="2">
        <v>0</v>
      </c>
      <c r="L73" s="2">
        <v>1706977.21</v>
      </c>
      <c r="M73" s="2">
        <v>12.15</v>
      </c>
      <c r="N73" s="2">
        <v>74793.6</v>
      </c>
      <c r="O73" s="2">
        <v>1611222.63</v>
      </c>
      <c r="P73" s="2">
        <v>13.73</v>
      </c>
      <c r="Q73" s="1">
        <f t="shared" si="0"/>
        <v>113.00411522633745</v>
      </c>
    </row>
    <row r="74" spans="1:17" ht="12.75">
      <c r="A74" s="1" t="s">
        <v>52</v>
      </c>
      <c r="B74" s="2">
        <v>333492.5</v>
      </c>
      <c r="C74" s="2">
        <v>2089.92</v>
      </c>
      <c r="D74" s="2">
        <v>53589</v>
      </c>
      <c r="E74" s="2">
        <v>470201.01</v>
      </c>
      <c r="F74" s="2">
        <v>0</v>
      </c>
      <c r="G74" s="2">
        <v>0</v>
      </c>
      <c r="H74" s="2">
        <v>0</v>
      </c>
      <c r="I74" s="2">
        <v>0</v>
      </c>
      <c r="J74" s="2">
        <v>177658.96</v>
      </c>
      <c r="K74" s="2">
        <v>0</v>
      </c>
      <c r="L74" s="2">
        <v>1037031.39</v>
      </c>
      <c r="M74" s="2">
        <v>10.93</v>
      </c>
      <c r="N74" s="2">
        <v>28532.16</v>
      </c>
      <c r="O74" s="2">
        <v>1006951.28</v>
      </c>
      <c r="P74" s="2">
        <v>12.35</v>
      </c>
      <c r="Q74" s="1">
        <f t="shared" si="0"/>
        <v>112.99176578225068</v>
      </c>
    </row>
    <row r="75" spans="1:17" ht="12.75">
      <c r="A75" s="1" t="s">
        <v>116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>
        <v>13.73</v>
      </c>
      <c r="Q75" s="1"/>
    </row>
    <row r="76" spans="1:17" ht="12.75">
      <c r="A76" s="1" t="s">
        <v>117</v>
      </c>
      <c r="B76" s="2">
        <v>830258.6</v>
      </c>
      <c r="C76" s="2">
        <v>3789.24</v>
      </c>
      <c r="D76" s="2">
        <v>91313.24</v>
      </c>
      <c r="E76" s="2">
        <v>738445.12</v>
      </c>
      <c r="F76" s="2">
        <v>0</v>
      </c>
      <c r="G76" s="2">
        <v>372519.64</v>
      </c>
      <c r="H76" s="2">
        <v>38043.83</v>
      </c>
      <c r="I76" s="2">
        <v>0</v>
      </c>
      <c r="J76" s="2">
        <v>269130.74</v>
      </c>
      <c r="K76" s="2">
        <v>0</v>
      </c>
      <c r="L76" s="2">
        <v>2343500.41</v>
      </c>
      <c r="M76" s="2">
        <v>16.68</v>
      </c>
      <c r="N76" s="2">
        <v>93709.51</v>
      </c>
      <c r="O76" s="2">
        <v>2221186.67</v>
      </c>
      <c r="P76" s="2">
        <v>18.84</v>
      </c>
      <c r="Q76" s="1">
        <f t="shared" si="0"/>
        <v>112.9496402877698</v>
      </c>
    </row>
    <row r="77" spans="1:17" ht="12.75">
      <c r="A77" s="1" t="s">
        <v>53</v>
      </c>
      <c r="B77" s="2">
        <v>817163.27</v>
      </c>
      <c r="C77" s="2">
        <v>6977.52</v>
      </c>
      <c r="D77" s="2">
        <v>116266.62</v>
      </c>
      <c r="E77" s="2">
        <v>1142173.44</v>
      </c>
      <c r="F77" s="2">
        <v>0</v>
      </c>
      <c r="G77" s="2">
        <v>691762.37</v>
      </c>
      <c r="H77" s="2">
        <v>61080.98</v>
      </c>
      <c r="I77" s="2">
        <v>0</v>
      </c>
      <c r="J77" s="2">
        <v>345577.38</v>
      </c>
      <c r="K77" s="2">
        <v>0</v>
      </c>
      <c r="L77" s="2">
        <v>3181001.58</v>
      </c>
      <c r="M77" s="2">
        <v>12.15</v>
      </c>
      <c r="N77" s="2">
        <v>147988.23</v>
      </c>
      <c r="O77" s="2">
        <v>2906785.53</v>
      </c>
      <c r="P77" s="2">
        <v>13.73</v>
      </c>
      <c r="Q77" s="1">
        <f t="shared" si="0"/>
        <v>113.00411522633745</v>
      </c>
    </row>
    <row r="78" spans="1:17" ht="12.75">
      <c r="A78" s="1" t="s">
        <v>54</v>
      </c>
      <c r="B78" s="2">
        <v>459753.9</v>
      </c>
      <c r="C78" s="2">
        <v>2160.7</v>
      </c>
      <c r="D78" s="2">
        <v>66796.69</v>
      </c>
      <c r="E78" s="2">
        <v>565434.02</v>
      </c>
      <c r="F78" s="2">
        <v>0</v>
      </c>
      <c r="G78" s="2">
        <v>375989.22</v>
      </c>
      <c r="H78" s="2">
        <v>36855.94</v>
      </c>
      <c r="I78" s="2">
        <v>0</v>
      </c>
      <c r="J78" s="2">
        <v>226043.62</v>
      </c>
      <c r="K78" s="2">
        <v>0</v>
      </c>
      <c r="L78" s="2">
        <v>1733034.09</v>
      </c>
      <c r="M78" s="2">
        <v>12.15</v>
      </c>
      <c r="N78" s="2">
        <v>84282.31</v>
      </c>
      <c r="O78" s="2">
        <v>1661643.33</v>
      </c>
      <c r="P78" s="2">
        <v>13.73</v>
      </c>
      <c r="Q78" s="1">
        <f t="shared" si="0"/>
        <v>113.00411522633745</v>
      </c>
    </row>
    <row r="79" spans="1:17" ht="12.75">
      <c r="A79" s="1" t="s">
        <v>55</v>
      </c>
      <c r="B79" s="2">
        <v>448497.72</v>
      </c>
      <c r="C79" s="2">
        <v>1142.04</v>
      </c>
      <c r="D79" s="2">
        <v>65918.28</v>
      </c>
      <c r="E79" s="2">
        <v>517910.59</v>
      </c>
      <c r="F79" s="2">
        <v>0</v>
      </c>
      <c r="G79" s="2">
        <v>284803.37</v>
      </c>
      <c r="H79" s="2">
        <v>26747.48</v>
      </c>
      <c r="I79" s="2">
        <v>0</v>
      </c>
      <c r="J79" s="2">
        <v>187676.3</v>
      </c>
      <c r="K79" s="2">
        <v>0</v>
      </c>
      <c r="L79" s="2">
        <v>1532695.78</v>
      </c>
      <c r="M79" s="2">
        <v>12.15</v>
      </c>
      <c r="N79" s="2">
        <v>67899.61</v>
      </c>
      <c r="O79" s="2">
        <v>1450854.07</v>
      </c>
      <c r="P79" s="2">
        <v>13.73</v>
      </c>
      <c r="Q79" s="1">
        <f aca="true" t="shared" si="1" ref="Q79:Q114">P79/M79*100</f>
        <v>113.00411522633745</v>
      </c>
    </row>
    <row r="80" spans="1:17" ht="12.75">
      <c r="A80" s="1" t="s">
        <v>56</v>
      </c>
      <c r="B80" s="2">
        <v>542696</v>
      </c>
      <c r="C80" s="2">
        <v>16898.21</v>
      </c>
      <c r="D80" s="2">
        <v>0</v>
      </c>
      <c r="E80" s="2">
        <v>395087.47</v>
      </c>
      <c r="F80" s="2">
        <v>182444.16</v>
      </c>
      <c r="G80" s="2">
        <v>645728.07</v>
      </c>
      <c r="H80" s="2">
        <v>193307.37</v>
      </c>
      <c r="I80" s="2">
        <v>0</v>
      </c>
      <c r="J80" s="2">
        <v>294064.96</v>
      </c>
      <c r="K80" s="2">
        <v>0</v>
      </c>
      <c r="L80" s="2">
        <v>2270226.24</v>
      </c>
      <c r="M80" s="2">
        <v>26.21</v>
      </c>
      <c r="N80" s="2">
        <v>154824.05</v>
      </c>
      <c r="O80" s="2">
        <v>1791778.1</v>
      </c>
      <c r="P80" s="2">
        <v>28.04</v>
      </c>
      <c r="Q80" s="1">
        <f t="shared" si="1"/>
        <v>106.9820679130103</v>
      </c>
    </row>
    <row r="81" spans="1:17" ht="12.75">
      <c r="A81" s="1" t="s">
        <v>57</v>
      </c>
      <c r="B81" s="2">
        <v>507843.25</v>
      </c>
      <c r="C81" s="2">
        <v>9243.39</v>
      </c>
      <c r="D81" s="2">
        <v>68411.42</v>
      </c>
      <c r="E81" s="2">
        <v>826407.78</v>
      </c>
      <c r="F81" s="2">
        <v>0</v>
      </c>
      <c r="G81" s="2">
        <v>405383.77</v>
      </c>
      <c r="H81" s="2">
        <v>38744.39</v>
      </c>
      <c r="I81" s="2">
        <v>0</v>
      </c>
      <c r="J81" s="2">
        <v>224129.07</v>
      </c>
      <c r="K81" s="2">
        <v>0</v>
      </c>
      <c r="L81" s="2">
        <v>2080163.07</v>
      </c>
      <c r="M81" s="2">
        <v>12.15</v>
      </c>
      <c r="N81" s="2">
        <v>100599.59</v>
      </c>
      <c r="O81" s="2">
        <v>1906429.56</v>
      </c>
      <c r="P81" s="2">
        <v>13.73</v>
      </c>
      <c r="Q81" s="1">
        <f t="shared" si="1"/>
        <v>113.00411522633745</v>
      </c>
    </row>
    <row r="82" spans="1:17" ht="12.75">
      <c r="A82" s="1" t="s">
        <v>119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>
        <v>3.36</v>
      </c>
      <c r="Q82" s="1"/>
    </row>
    <row r="83" spans="1:17" ht="12.75">
      <c r="A83" s="1" t="s">
        <v>120</v>
      </c>
      <c r="B83" s="2">
        <v>23897.52</v>
      </c>
      <c r="C83" s="2">
        <v>0</v>
      </c>
      <c r="D83" s="2">
        <v>5488.68</v>
      </c>
      <c r="E83" s="2">
        <v>72438.72</v>
      </c>
      <c r="F83" s="2">
        <v>0</v>
      </c>
      <c r="G83" s="2">
        <v>0</v>
      </c>
      <c r="H83" s="2">
        <v>0</v>
      </c>
      <c r="I83" s="2">
        <v>6457.46</v>
      </c>
      <c r="J83" s="2">
        <v>4591.71</v>
      </c>
      <c r="K83" s="2">
        <v>401.77</v>
      </c>
      <c r="L83" s="2">
        <v>113275.86</v>
      </c>
      <c r="M83" s="2">
        <v>8.64</v>
      </c>
      <c r="N83" s="2">
        <v>4051.5</v>
      </c>
      <c r="O83" s="2">
        <v>82497.84</v>
      </c>
      <c r="P83" s="2">
        <v>9.76</v>
      </c>
      <c r="Q83" s="1">
        <f t="shared" si="1"/>
        <v>112.96296296296295</v>
      </c>
    </row>
    <row r="84" spans="1:17" ht="12.75">
      <c r="A84" s="1" t="s">
        <v>58</v>
      </c>
      <c r="B84" s="2">
        <v>38291.34</v>
      </c>
      <c r="C84" s="2">
        <v>2601</v>
      </c>
      <c r="D84" s="2">
        <v>6198.96</v>
      </c>
      <c r="E84" s="2">
        <v>108668.86</v>
      </c>
      <c r="F84" s="2">
        <v>0</v>
      </c>
      <c r="G84" s="2">
        <v>0</v>
      </c>
      <c r="H84" s="2">
        <v>0</v>
      </c>
      <c r="I84" s="2">
        <v>27535.34</v>
      </c>
      <c r="J84" s="2">
        <v>24015.82</v>
      </c>
      <c r="K84" s="2">
        <v>1706.08</v>
      </c>
      <c r="L84" s="2">
        <v>209017.4</v>
      </c>
      <c r="M84" s="2">
        <v>8.64</v>
      </c>
      <c r="N84" s="2">
        <v>6058.74</v>
      </c>
      <c r="O84" s="2">
        <v>206327.4</v>
      </c>
      <c r="P84" s="2">
        <v>9.76</v>
      </c>
      <c r="Q84" s="1">
        <f t="shared" si="1"/>
        <v>112.96296296296295</v>
      </c>
    </row>
    <row r="85" spans="1:17" ht="12.75">
      <c r="A85" s="1" t="s">
        <v>59</v>
      </c>
      <c r="B85" s="2">
        <v>426034.56</v>
      </c>
      <c r="C85" s="2">
        <v>9777.52</v>
      </c>
      <c r="D85" s="2">
        <v>32178.63</v>
      </c>
      <c r="E85" s="2">
        <v>642070.66</v>
      </c>
      <c r="F85" s="2">
        <v>0</v>
      </c>
      <c r="G85" s="2">
        <v>0</v>
      </c>
      <c r="H85" s="2">
        <v>0</v>
      </c>
      <c r="I85" s="2">
        <v>0</v>
      </c>
      <c r="J85" s="2">
        <v>262449.87</v>
      </c>
      <c r="K85" s="2">
        <v>0</v>
      </c>
      <c r="L85" s="2">
        <v>1372511.24</v>
      </c>
      <c r="M85" s="2">
        <v>10.29</v>
      </c>
      <c r="N85" s="2">
        <v>40970.7</v>
      </c>
      <c r="O85" s="2">
        <v>1293234.01</v>
      </c>
      <c r="P85" s="2">
        <v>11.63</v>
      </c>
      <c r="Q85" s="1">
        <f t="shared" si="1"/>
        <v>113.02235179786202</v>
      </c>
    </row>
    <row r="86" spans="1:17" ht="12.75">
      <c r="A86" s="1" t="s">
        <v>60</v>
      </c>
      <c r="B86" s="2">
        <v>580615.37</v>
      </c>
      <c r="C86" s="2">
        <v>15373.59</v>
      </c>
      <c r="D86" s="2">
        <v>0</v>
      </c>
      <c r="E86" s="2">
        <v>840968.13</v>
      </c>
      <c r="F86" s="2">
        <v>106315.27</v>
      </c>
      <c r="G86" s="2">
        <v>462191.54</v>
      </c>
      <c r="H86" s="2">
        <v>90693.7</v>
      </c>
      <c r="I86" s="2">
        <v>0</v>
      </c>
      <c r="J86" s="2">
        <v>226401.22</v>
      </c>
      <c r="K86" s="2">
        <v>0</v>
      </c>
      <c r="L86" s="2">
        <v>2322558.82</v>
      </c>
      <c r="M86" s="2">
        <v>12.15</v>
      </c>
      <c r="N86" s="2">
        <v>117022.82</v>
      </c>
      <c r="O86" s="2">
        <v>2115332.74</v>
      </c>
      <c r="P86" s="2">
        <v>13.73</v>
      </c>
      <c r="Q86" s="1">
        <f t="shared" si="1"/>
        <v>113.00411522633745</v>
      </c>
    </row>
    <row r="87" spans="1:17" ht="12.75" hidden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 t="e">
        <f t="shared" si="1"/>
        <v>#DIV/0!</v>
      </c>
    </row>
    <row r="88" spans="1:17" ht="12.75">
      <c r="A88" s="1" t="s">
        <v>61</v>
      </c>
      <c r="B88" s="2">
        <v>23988.36</v>
      </c>
      <c r="C88" s="2">
        <v>3855.84</v>
      </c>
      <c r="D88" s="2">
        <v>1989.6</v>
      </c>
      <c r="E88" s="2">
        <v>65857.34</v>
      </c>
      <c r="F88" s="2">
        <v>0</v>
      </c>
      <c r="G88" s="2">
        <v>0</v>
      </c>
      <c r="H88" s="2">
        <v>0</v>
      </c>
      <c r="I88" s="2">
        <v>16510.77</v>
      </c>
      <c r="J88" s="2">
        <v>1446.4</v>
      </c>
      <c r="K88" s="2">
        <v>1021.06</v>
      </c>
      <c r="L88" s="2">
        <v>114669.37</v>
      </c>
      <c r="M88" s="2">
        <v>8.64</v>
      </c>
      <c r="N88" s="2">
        <v>3698.82</v>
      </c>
      <c r="O88" s="2">
        <v>108022.59</v>
      </c>
      <c r="P88" s="2">
        <v>9.76</v>
      </c>
      <c r="Q88" s="1">
        <f t="shared" si="1"/>
        <v>112.96296296296295</v>
      </c>
    </row>
    <row r="89" spans="1:17" ht="12.75">
      <c r="A89" s="1" t="s">
        <v>62</v>
      </c>
      <c r="B89" s="2">
        <v>15732.18</v>
      </c>
      <c r="C89" s="2">
        <v>0</v>
      </c>
      <c r="D89" s="2">
        <v>3286.32</v>
      </c>
      <c r="E89" s="2">
        <v>43191.29</v>
      </c>
      <c r="F89" s="2">
        <v>0</v>
      </c>
      <c r="G89" s="2">
        <v>0</v>
      </c>
      <c r="H89" s="2">
        <v>0</v>
      </c>
      <c r="I89" s="2">
        <v>3106.12</v>
      </c>
      <c r="J89" s="2">
        <v>904</v>
      </c>
      <c r="K89" s="2">
        <v>191.12</v>
      </c>
      <c r="L89" s="2">
        <v>66411.03</v>
      </c>
      <c r="M89" s="2">
        <v>8.64</v>
      </c>
      <c r="N89" s="2">
        <v>2425.74</v>
      </c>
      <c r="O89" s="2">
        <v>60711.93</v>
      </c>
      <c r="P89" s="2">
        <v>9.76</v>
      </c>
      <c r="Q89" s="1">
        <f t="shared" si="1"/>
        <v>112.96296296296295</v>
      </c>
    </row>
    <row r="90" spans="1:17" ht="12.75">
      <c r="A90" s="1" t="s">
        <v>63</v>
      </c>
      <c r="B90" s="2">
        <v>29176.8</v>
      </c>
      <c r="C90" s="2">
        <v>557.16</v>
      </c>
      <c r="D90" s="2">
        <v>5658.12</v>
      </c>
      <c r="E90" s="2">
        <v>80101.6</v>
      </c>
      <c r="F90" s="2">
        <v>0</v>
      </c>
      <c r="G90" s="2">
        <v>0</v>
      </c>
      <c r="H90" s="2">
        <v>0</v>
      </c>
      <c r="I90" s="2">
        <v>20598.48</v>
      </c>
      <c r="J90" s="2">
        <v>0</v>
      </c>
      <c r="K90" s="2">
        <v>1273.86</v>
      </c>
      <c r="L90" s="2">
        <v>137366.02</v>
      </c>
      <c r="M90" s="2">
        <v>8.64</v>
      </c>
      <c r="N90" s="2">
        <v>4498.8</v>
      </c>
      <c r="O90" s="2">
        <v>121277.85</v>
      </c>
      <c r="P90" s="2">
        <v>9.76</v>
      </c>
      <c r="Q90" s="1">
        <f t="shared" si="1"/>
        <v>112.96296296296295</v>
      </c>
    </row>
    <row r="91" spans="1:17" ht="12.75">
      <c r="A91" s="1" t="s">
        <v>64</v>
      </c>
      <c r="B91" s="2">
        <v>11999.22</v>
      </c>
      <c r="C91" s="2">
        <v>859.32</v>
      </c>
      <c r="D91" s="2">
        <v>1833.24</v>
      </c>
      <c r="E91" s="2">
        <v>25054.02</v>
      </c>
      <c r="F91" s="2">
        <v>0</v>
      </c>
      <c r="G91" s="2">
        <v>0</v>
      </c>
      <c r="H91" s="2">
        <v>0</v>
      </c>
      <c r="I91" s="2">
        <v>3923.52</v>
      </c>
      <c r="J91" s="2">
        <v>0</v>
      </c>
      <c r="K91" s="2">
        <v>242.64</v>
      </c>
      <c r="L91" s="2">
        <v>43911.96</v>
      </c>
      <c r="M91" s="2">
        <v>8.64</v>
      </c>
      <c r="N91" s="2">
        <v>1401.24</v>
      </c>
      <c r="O91" s="2">
        <v>42126.13</v>
      </c>
      <c r="P91" s="2">
        <v>9.76</v>
      </c>
      <c r="Q91" s="1">
        <f t="shared" si="1"/>
        <v>112.96296296296295</v>
      </c>
    </row>
    <row r="92" spans="1:17" ht="12.75">
      <c r="A92" s="1" t="s">
        <v>65</v>
      </c>
      <c r="B92" s="2">
        <v>11988.96</v>
      </c>
      <c r="C92" s="2">
        <v>1596.72</v>
      </c>
      <c r="D92" s="2">
        <v>1253.16</v>
      </c>
      <c r="E92" s="2">
        <v>25197.42</v>
      </c>
      <c r="F92" s="2">
        <v>0</v>
      </c>
      <c r="G92" s="2">
        <v>0</v>
      </c>
      <c r="H92" s="2">
        <v>0</v>
      </c>
      <c r="I92" s="2">
        <v>7111.38</v>
      </c>
      <c r="J92" s="2">
        <v>0</v>
      </c>
      <c r="K92" s="2">
        <v>438.33</v>
      </c>
      <c r="L92" s="2">
        <v>47585.97</v>
      </c>
      <c r="M92" s="2">
        <v>8.64</v>
      </c>
      <c r="N92" s="2">
        <v>1409.28</v>
      </c>
      <c r="O92" s="2">
        <v>49607.64</v>
      </c>
      <c r="P92" s="2">
        <v>9.76</v>
      </c>
      <c r="Q92" s="1">
        <f t="shared" si="1"/>
        <v>112.96296296296295</v>
      </c>
    </row>
    <row r="93" spans="1:17" ht="12.75">
      <c r="A93" s="1" t="s">
        <v>66</v>
      </c>
      <c r="B93" s="2">
        <v>14203.68</v>
      </c>
      <c r="C93" s="2">
        <v>1566.12</v>
      </c>
      <c r="D93" s="2">
        <v>1739.88</v>
      </c>
      <c r="E93" s="2">
        <v>27805.98</v>
      </c>
      <c r="F93" s="2">
        <v>0</v>
      </c>
      <c r="G93" s="2">
        <v>0</v>
      </c>
      <c r="H93" s="2">
        <v>0</v>
      </c>
      <c r="I93" s="2">
        <v>10789.68</v>
      </c>
      <c r="J93" s="2">
        <v>0</v>
      </c>
      <c r="K93" s="2">
        <v>667.26</v>
      </c>
      <c r="L93" s="2">
        <v>56772.6</v>
      </c>
      <c r="M93" s="2">
        <v>8.64</v>
      </c>
      <c r="N93" s="2">
        <v>1555.14</v>
      </c>
      <c r="O93" s="2">
        <v>23536.99</v>
      </c>
      <c r="P93" s="2">
        <v>9.76</v>
      </c>
      <c r="Q93" s="1">
        <f t="shared" si="1"/>
        <v>112.96296296296295</v>
      </c>
    </row>
    <row r="94" spans="1:17" ht="12.75">
      <c r="A94" s="1" t="s">
        <v>67</v>
      </c>
      <c r="B94" s="2">
        <v>12446.4</v>
      </c>
      <c r="C94" s="2">
        <v>0</v>
      </c>
      <c r="D94" s="2">
        <v>2599.92</v>
      </c>
      <c r="E94" s="2">
        <v>34313.04</v>
      </c>
      <c r="F94" s="2">
        <v>0</v>
      </c>
      <c r="G94" s="2">
        <v>0</v>
      </c>
      <c r="H94" s="2">
        <v>0</v>
      </c>
      <c r="I94" s="2">
        <v>7193.12</v>
      </c>
      <c r="J94" s="2">
        <v>0</v>
      </c>
      <c r="K94" s="2">
        <v>448.72</v>
      </c>
      <c r="L94" s="2">
        <v>57001.2</v>
      </c>
      <c r="M94" s="2">
        <v>8.64</v>
      </c>
      <c r="N94" s="2">
        <v>1919.1</v>
      </c>
      <c r="O94" s="2">
        <v>24519.55</v>
      </c>
      <c r="P94" s="2">
        <v>9.76</v>
      </c>
      <c r="Q94" s="1">
        <f t="shared" si="1"/>
        <v>112.96296296296295</v>
      </c>
    </row>
    <row r="95" spans="1:17" ht="12.75">
      <c r="A95" s="1" t="s">
        <v>68</v>
      </c>
      <c r="B95" s="2">
        <v>15066.78</v>
      </c>
      <c r="C95" s="2">
        <v>4016.64</v>
      </c>
      <c r="D95" s="2">
        <v>0</v>
      </c>
      <c r="E95" s="2">
        <v>41536.92</v>
      </c>
      <c r="F95" s="2">
        <v>0</v>
      </c>
      <c r="G95" s="2">
        <v>0</v>
      </c>
      <c r="H95" s="2">
        <v>0</v>
      </c>
      <c r="I95" s="2">
        <v>10953.16</v>
      </c>
      <c r="J95" s="2">
        <v>0</v>
      </c>
      <c r="K95" s="2">
        <v>682.22</v>
      </c>
      <c r="L95" s="2">
        <v>72255.72</v>
      </c>
      <c r="M95" s="2">
        <v>8.64</v>
      </c>
      <c r="N95" s="2">
        <v>2323.14</v>
      </c>
      <c r="O95" s="2">
        <v>189519.03</v>
      </c>
      <c r="P95" s="2">
        <v>9.76</v>
      </c>
      <c r="Q95" s="1">
        <f t="shared" si="1"/>
        <v>112.96296296296295</v>
      </c>
    </row>
    <row r="96" spans="1:17" ht="12.75">
      <c r="A96" s="1" t="s">
        <v>69</v>
      </c>
      <c r="B96" s="2">
        <v>15357.78</v>
      </c>
      <c r="C96" s="2">
        <v>2450.52</v>
      </c>
      <c r="D96" s="2">
        <v>1288.08</v>
      </c>
      <c r="E96" s="2">
        <v>42339.6</v>
      </c>
      <c r="F96" s="2">
        <v>0</v>
      </c>
      <c r="G96" s="2">
        <v>0</v>
      </c>
      <c r="H96" s="2">
        <v>0</v>
      </c>
      <c r="I96" s="2">
        <v>5067.88</v>
      </c>
      <c r="J96" s="2">
        <v>0</v>
      </c>
      <c r="K96" s="2">
        <v>309.53</v>
      </c>
      <c r="L96" s="2">
        <v>66813.39</v>
      </c>
      <c r="M96" s="2">
        <v>8.64</v>
      </c>
      <c r="N96" s="2">
        <v>2368.08</v>
      </c>
      <c r="O96" s="2">
        <v>44400.72</v>
      </c>
      <c r="P96" s="2">
        <v>9.76</v>
      </c>
      <c r="Q96" s="1">
        <f t="shared" si="1"/>
        <v>112.96296296296295</v>
      </c>
    </row>
    <row r="97" spans="1:17" ht="12.75">
      <c r="A97" s="1" t="s">
        <v>70</v>
      </c>
      <c r="B97" s="2">
        <v>13891.74</v>
      </c>
      <c r="C97" s="2">
        <v>1252.92</v>
      </c>
      <c r="D97" s="2">
        <v>1920.12</v>
      </c>
      <c r="E97" s="2">
        <v>30013.14</v>
      </c>
      <c r="F97" s="2">
        <v>0</v>
      </c>
      <c r="G97" s="2">
        <v>0</v>
      </c>
      <c r="H97" s="2">
        <v>0</v>
      </c>
      <c r="I97" s="2">
        <v>12751.44</v>
      </c>
      <c r="J97" s="2">
        <v>0</v>
      </c>
      <c r="K97" s="2">
        <v>788.58</v>
      </c>
      <c r="L97" s="2">
        <v>60617.94</v>
      </c>
      <c r="M97" s="2">
        <v>8.64</v>
      </c>
      <c r="N97" s="2">
        <v>1678.62</v>
      </c>
      <c r="O97" s="2">
        <v>40928</v>
      </c>
      <c r="P97" s="2">
        <v>9.76</v>
      </c>
      <c r="Q97" s="1">
        <f t="shared" si="1"/>
        <v>112.96296296296295</v>
      </c>
    </row>
    <row r="98" spans="1:17" ht="12.75">
      <c r="A98" s="1" t="s">
        <v>71</v>
      </c>
      <c r="B98" s="2">
        <v>12467.22</v>
      </c>
      <c r="C98" s="2">
        <v>1699.32</v>
      </c>
      <c r="D98" s="2">
        <v>1272.84</v>
      </c>
      <c r="E98" s="2">
        <v>34370.4</v>
      </c>
      <c r="F98" s="2">
        <v>0</v>
      </c>
      <c r="G98" s="2">
        <v>0</v>
      </c>
      <c r="H98" s="2">
        <v>0</v>
      </c>
      <c r="I98" s="2">
        <v>10299.24</v>
      </c>
      <c r="J98" s="2">
        <v>0</v>
      </c>
      <c r="K98" s="2">
        <v>639.84</v>
      </c>
      <c r="L98" s="2">
        <v>60748.86</v>
      </c>
      <c r="M98" s="2">
        <v>8.64</v>
      </c>
      <c r="N98" s="2">
        <v>1922.34</v>
      </c>
      <c r="O98" s="2">
        <v>72025.87</v>
      </c>
      <c r="P98" s="2">
        <v>9.76</v>
      </c>
      <c r="Q98" s="1">
        <f t="shared" si="1"/>
        <v>112.96296296296295</v>
      </c>
    </row>
    <row r="99" spans="1:17" ht="12.75">
      <c r="A99" s="1" t="s">
        <v>72</v>
      </c>
      <c r="B99" s="2">
        <v>8016.84</v>
      </c>
      <c r="C99" s="2">
        <v>1172.52</v>
      </c>
      <c r="D99" s="2">
        <v>755.88</v>
      </c>
      <c r="E99" s="2">
        <v>22101.36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32046.6</v>
      </c>
      <c r="M99" s="2">
        <v>8.64</v>
      </c>
      <c r="N99" s="2">
        <v>1236.12</v>
      </c>
      <c r="O99" s="2">
        <v>20535.44</v>
      </c>
      <c r="P99" s="2">
        <v>9.76</v>
      </c>
      <c r="Q99" s="1">
        <f t="shared" si="1"/>
        <v>112.96296296296295</v>
      </c>
    </row>
    <row r="100" spans="1:17" ht="12.75">
      <c r="A100" s="1" t="s">
        <v>73</v>
      </c>
      <c r="B100" s="2">
        <v>7600.92</v>
      </c>
      <c r="C100" s="2">
        <v>0</v>
      </c>
      <c r="D100" s="2">
        <v>1587.72</v>
      </c>
      <c r="E100" s="2">
        <v>20954.76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30143.4</v>
      </c>
      <c r="M100" s="2">
        <v>8.64</v>
      </c>
      <c r="N100" s="2">
        <v>1171.98</v>
      </c>
      <c r="O100" s="2">
        <v>23919.38</v>
      </c>
      <c r="P100" s="2">
        <v>9.76</v>
      </c>
      <c r="Q100" s="1">
        <f t="shared" si="1"/>
        <v>112.96296296296295</v>
      </c>
    </row>
    <row r="101" spans="1:17" ht="12.75">
      <c r="A101" s="1" t="s">
        <v>74</v>
      </c>
      <c r="B101" s="2">
        <v>49851.07</v>
      </c>
      <c r="C101" s="2">
        <v>5560.68</v>
      </c>
      <c r="D101" s="2">
        <v>7474.32</v>
      </c>
      <c r="E101" s="2">
        <v>155050.67</v>
      </c>
      <c r="F101" s="2">
        <v>0</v>
      </c>
      <c r="G101" s="2">
        <v>0</v>
      </c>
      <c r="H101" s="2">
        <v>0</v>
      </c>
      <c r="I101" s="2">
        <v>29916.84</v>
      </c>
      <c r="J101" s="2">
        <v>34544.76</v>
      </c>
      <c r="K101" s="2">
        <v>1853.04</v>
      </c>
      <c r="L101" s="2">
        <v>284251.38</v>
      </c>
      <c r="M101" s="2">
        <v>7.79</v>
      </c>
      <c r="N101" s="2">
        <v>8733.06</v>
      </c>
      <c r="O101" s="2">
        <v>145408.05</v>
      </c>
      <c r="P101" s="2">
        <v>8.81</v>
      </c>
      <c r="Q101" s="1">
        <f t="shared" si="1"/>
        <v>113.09370988446727</v>
      </c>
    </row>
    <row r="102" spans="1:17" ht="12.75">
      <c r="A102" s="1" t="s">
        <v>75</v>
      </c>
      <c r="B102" s="2">
        <v>49301.77</v>
      </c>
      <c r="C102" s="2">
        <v>3661.8</v>
      </c>
      <c r="D102" s="2">
        <v>8831.4</v>
      </c>
      <c r="E102" s="2">
        <v>153343.69</v>
      </c>
      <c r="F102" s="2">
        <v>0</v>
      </c>
      <c r="G102" s="2">
        <v>0</v>
      </c>
      <c r="H102" s="2">
        <v>0</v>
      </c>
      <c r="I102" s="2">
        <v>22560.24</v>
      </c>
      <c r="J102" s="2">
        <v>27792.16</v>
      </c>
      <c r="K102" s="2">
        <v>1395.18</v>
      </c>
      <c r="L102" s="2">
        <v>266886.24</v>
      </c>
      <c r="M102" s="2">
        <v>7.79</v>
      </c>
      <c r="N102" s="2">
        <v>8636.94</v>
      </c>
      <c r="O102" s="2">
        <v>232650.9</v>
      </c>
      <c r="P102" s="2">
        <v>8.81</v>
      </c>
      <c r="Q102" s="1">
        <f t="shared" si="1"/>
        <v>113.09370988446727</v>
      </c>
    </row>
    <row r="103" spans="1:17" ht="12.75">
      <c r="A103" s="1" t="s">
        <v>76</v>
      </c>
      <c r="B103" s="2">
        <v>51699.81</v>
      </c>
      <c r="C103" s="2">
        <v>9302.76</v>
      </c>
      <c r="D103" s="2">
        <v>4980.24</v>
      </c>
      <c r="E103" s="2">
        <v>160801.68</v>
      </c>
      <c r="F103" s="2">
        <v>0</v>
      </c>
      <c r="G103" s="2">
        <v>0</v>
      </c>
      <c r="H103" s="2">
        <v>0</v>
      </c>
      <c r="I103" s="2">
        <v>32287.3</v>
      </c>
      <c r="J103" s="2">
        <v>32820.29</v>
      </c>
      <c r="K103" s="2">
        <v>1996.24</v>
      </c>
      <c r="L103" s="2">
        <v>293888.32</v>
      </c>
      <c r="M103" s="2">
        <v>7.79</v>
      </c>
      <c r="N103" s="2">
        <v>9057</v>
      </c>
      <c r="O103" s="2">
        <v>228585.35</v>
      </c>
      <c r="P103" s="2">
        <v>8.81</v>
      </c>
      <c r="Q103" s="1">
        <f t="shared" si="1"/>
        <v>113.09370988446727</v>
      </c>
    </row>
    <row r="104" spans="1:17" ht="12.75">
      <c r="A104" s="1" t="s">
        <v>77</v>
      </c>
      <c r="B104" s="2">
        <v>51278.65</v>
      </c>
      <c r="C104" s="2">
        <v>3237.6</v>
      </c>
      <c r="D104" s="2">
        <v>9633</v>
      </c>
      <c r="E104" s="2">
        <v>159492.05</v>
      </c>
      <c r="F104" s="2">
        <v>0</v>
      </c>
      <c r="G104" s="2">
        <v>0</v>
      </c>
      <c r="H104" s="2">
        <v>0</v>
      </c>
      <c r="I104" s="2">
        <v>44057.86</v>
      </c>
      <c r="J104" s="2">
        <v>37273.94</v>
      </c>
      <c r="K104" s="2">
        <v>2731.92</v>
      </c>
      <c r="L104" s="2">
        <v>307705.02</v>
      </c>
      <c r="M104" s="2">
        <v>7.79</v>
      </c>
      <c r="N104" s="2">
        <v>8983.26</v>
      </c>
      <c r="O104" s="2">
        <v>267347.64</v>
      </c>
      <c r="P104" s="2">
        <v>9.76</v>
      </c>
      <c r="Q104" s="1">
        <f t="shared" si="1"/>
        <v>125.28883183568678</v>
      </c>
    </row>
    <row r="105" spans="1:17" ht="12.75">
      <c r="A105" s="1" t="s">
        <v>78</v>
      </c>
      <c r="B105" s="2">
        <v>41434.41</v>
      </c>
      <c r="C105" s="2">
        <v>4216.08</v>
      </c>
      <c r="D105" s="2">
        <v>5564.88</v>
      </c>
      <c r="E105" s="2">
        <v>117042.96</v>
      </c>
      <c r="F105" s="2">
        <v>0</v>
      </c>
      <c r="G105" s="2">
        <v>0</v>
      </c>
      <c r="H105" s="2">
        <v>0</v>
      </c>
      <c r="I105" s="2">
        <v>18718.46</v>
      </c>
      <c r="J105" s="2">
        <v>38693.03</v>
      </c>
      <c r="K105" s="2">
        <v>1156.14</v>
      </c>
      <c r="L105" s="2">
        <v>226825.96</v>
      </c>
      <c r="M105" s="2">
        <v>8.64</v>
      </c>
      <c r="N105" s="2">
        <v>6546.12</v>
      </c>
      <c r="O105" s="2">
        <v>226365.81</v>
      </c>
      <c r="P105" s="2">
        <v>9.76</v>
      </c>
      <c r="Q105" s="1">
        <f t="shared" si="1"/>
        <v>112.96296296296295</v>
      </c>
    </row>
    <row r="106" spans="1:17" ht="12.75">
      <c r="A106" s="1" t="s">
        <v>105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>
        <v>10.93</v>
      </c>
      <c r="N106" s="2"/>
      <c r="O106" s="2"/>
      <c r="P106" s="2">
        <v>12.35</v>
      </c>
      <c r="Q106" s="1">
        <f t="shared" si="1"/>
        <v>112.99176578225068</v>
      </c>
    </row>
    <row r="107" spans="1:17" ht="12.75">
      <c r="A107" s="1" t="s">
        <v>79</v>
      </c>
      <c r="B107" s="2">
        <v>467204.84</v>
      </c>
      <c r="C107" s="2">
        <v>6745.28</v>
      </c>
      <c r="D107" s="2">
        <v>64314.67</v>
      </c>
      <c r="E107" s="2">
        <v>449691.47</v>
      </c>
      <c r="F107" s="2">
        <v>0</v>
      </c>
      <c r="G107" s="2">
        <v>316856.08</v>
      </c>
      <c r="H107" s="2">
        <v>31877.74</v>
      </c>
      <c r="I107" s="2">
        <v>0</v>
      </c>
      <c r="J107" s="2">
        <v>189404</v>
      </c>
      <c r="K107" s="2">
        <v>0</v>
      </c>
      <c r="L107" s="2">
        <v>1526094.08</v>
      </c>
      <c r="M107" s="2">
        <v>12.15</v>
      </c>
      <c r="N107" s="2">
        <v>76802.46</v>
      </c>
      <c r="O107" s="2">
        <v>1438876.15</v>
      </c>
      <c r="P107" s="2">
        <v>13.73</v>
      </c>
      <c r="Q107" s="1">
        <f t="shared" si="1"/>
        <v>113.00411522633745</v>
      </c>
    </row>
    <row r="108" spans="1:17" ht="12.75">
      <c r="A108" s="1" t="s">
        <v>80</v>
      </c>
      <c r="B108" s="2">
        <v>28749.29</v>
      </c>
      <c r="C108" s="2">
        <v>2275.92</v>
      </c>
      <c r="D108" s="2">
        <v>4370.16</v>
      </c>
      <c r="E108" s="2">
        <v>80146.92</v>
      </c>
      <c r="F108" s="2">
        <v>0</v>
      </c>
      <c r="G108" s="2">
        <v>0</v>
      </c>
      <c r="H108" s="2">
        <v>0</v>
      </c>
      <c r="I108" s="2">
        <v>16047.31</v>
      </c>
      <c r="J108" s="2">
        <v>17619.89</v>
      </c>
      <c r="K108" s="2">
        <v>990.31</v>
      </c>
      <c r="L108" s="2">
        <v>150199.8</v>
      </c>
      <c r="M108" s="2">
        <v>8.64</v>
      </c>
      <c r="N108" s="2">
        <v>4542.12</v>
      </c>
      <c r="O108" s="2">
        <v>146884.24</v>
      </c>
      <c r="P108" s="2">
        <v>9.76</v>
      </c>
      <c r="Q108" s="1">
        <f t="shared" si="1"/>
        <v>112.96296296296295</v>
      </c>
    </row>
    <row r="109" spans="1:17" ht="12.75">
      <c r="A109" s="1" t="s">
        <v>81</v>
      </c>
      <c r="B109" s="2">
        <v>22311.12</v>
      </c>
      <c r="C109" s="2">
        <v>2145.48</v>
      </c>
      <c r="D109" s="2">
        <v>3473.04</v>
      </c>
      <c r="E109" s="2">
        <v>67495.73</v>
      </c>
      <c r="F109" s="2">
        <v>0</v>
      </c>
      <c r="G109" s="2">
        <v>0</v>
      </c>
      <c r="H109" s="2">
        <v>0</v>
      </c>
      <c r="I109" s="2">
        <v>16348</v>
      </c>
      <c r="J109" s="2">
        <v>10505.69</v>
      </c>
      <c r="K109" s="2">
        <v>1010.03</v>
      </c>
      <c r="L109" s="2">
        <v>123289.09</v>
      </c>
      <c r="M109" s="2">
        <v>7.79</v>
      </c>
      <c r="N109" s="2">
        <v>3804.66</v>
      </c>
      <c r="O109" s="2">
        <v>154632.17</v>
      </c>
      <c r="P109" s="2">
        <v>8.81</v>
      </c>
      <c r="Q109" s="1">
        <f t="shared" si="1"/>
        <v>113.09370988446727</v>
      </c>
    </row>
    <row r="110" spans="1:17" ht="12.75">
      <c r="A110" s="1" t="s">
        <v>82</v>
      </c>
      <c r="B110" s="2">
        <v>188928.24</v>
      </c>
      <c r="C110" s="2">
        <v>1366.56</v>
      </c>
      <c r="D110" s="2">
        <v>27074.04</v>
      </c>
      <c r="E110" s="2">
        <v>373909.27</v>
      </c>
      <c r="F110" s="2">
        <v>0</v>
      </c>
      <c r="G110" s="2">
        <v>79175.41</v>
      </c>
      <c r="H110" s="2">
        <v>7413.84</v>
      </c>
      <c r="I110" s="2">
        <v>0</v>
      </c>
      <c r="J110" s="2">
        <v>101166.5</v>
      </c>
      <c r="K110" s="2">
        <v>0</v>
      </c>
      <c r="L110" s="2">
        <v>779033.86</v>
      </c>
      <c r="M110" s="2">
        <v>12.15</v>
      </c>
      <c r="N110" s="2">
        <v>17009.02</v>
      </c>
      <c r="O110" s="2">
        <v>751437.48</v>
      </c>
      <c r="P110" s="2">
        <v>13.73</v>
      </c>
      <c r="Q110" s="1">
        <f t="shared" si="1"/>
        <v>113.00411522633745</v>
      </c>
    </row>
    <row r="111" spans="1:17" ht="12.75">
      <c r="A111" s="1" t="s">
        <v>83</v>
      </c>
      <c r="B111" s="2">
        <v>190517.64</v>
      </c>
      <c r="C111" s="2">
        <v>5596.68</v>
      </c>
      <c r="D111" s="2">
        <v>23996.4</v>
      </c>
      <c r="E111" s="2">
        <v>225018.17</v>
      </c>
      <c r="F111" s="2">
        <v>0</v>
      </c>
      <c r="G111" s="2">
        <v>104923.44</v>
      </c>
      <c r="H111" s="2">
        <v>8213.89</v>
      </c>
      <c r="I111" s="2">
        <v>0</v>
      </c>
      <c r="J111" s="2">
        <v>96042.84</v>
      </c>
      <c r="K111" s="2">
        <v>0</v>
      </c>
      <c r="L111" s="2">
        <v>654309.06</v>
      </c>
      <c r="M111" s="2">
        <v>12.15</v>
      </c>
      <c r="N111" s="2">
        <v>13578.59</v>
      </c>
      <c r="O111" s="2">
        <v>636924.57</v>
      </c>
      <c r="P111" s="2">
        <v>13.73</v>
      </c>
      <c r="Q111" s="1">
        <f t="shared" si="1"/>
        <v>113.00411522633745</v>
      </c>
    </row>
    <row r="112" spans="1:17" ht="12.75">
      <c r="A112" s="1" t="s">
        <v>84</v>
      </c>
      <c r="B112" s="2">
        <v>975755.8</v>
      </c>
      <c r="C112" s="2">
        <v>9244.44</v>
      </c>
      <c r="D112" s="2">
        <v>131493.4</v>
      </c>
      <c r="E112" s="2">
        <v>1047036.49</v>
      </c>
      <c r="F112" s="2">
        <v>0</v>
      </c>
      <c r="G112" s="2">
        <v>343938.66</v>
      </c>
      <c r="H112" s="2">
        <v>46712.5</v>
      </c>
      <c r="I112" s="2">
        <v>0</v>
      </c>
      <c r="J112" s="2">
        <v>438834.76</v>
      </c>
      <c r="K112" s="2">
        <v>0</v>
      </c>
      <c r="L112" s="2">
        <v>2993016.05</v>
      </c>
      <c r="M112" s="2">
        <v>12.73</v>
      </c>
      <c r="N112" s="2">
        <v>64737.29</v>
      </c>
      <c r="O112" s="2">
        <v>2854221.75</v>
      </c>
      <c r="P112" s="2">
        <v>14.38</v>
      </c>
      <c r="Q112" s="1">
        <f t="shared" si="1"/>
        <v>112.96150824823252</v>
      </c>
    </row>
    <row r="113" spans="1:17" ht="12.75">
      <c r="A113" s="1" t="s">
        <v>85</v>
      </c>
      <c r="B113" s="2">
        <v>114253.56</v>
      </c>
      <c r="C113" s="2">
        <v>2139.06</v>
      </c>
      <c r="D113" s="2">
        <v>17244.22</v>
      </c>
      <c r="E113" s="2">
        <v>269708.66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403345.5</v>
      </c>
      <c r="M113" s="2">
        <v>10.93</v>
      </c>
      <c r="N113" s="2">
        <v>13966.38</v>
      </c>
      <c r="O113" s="2">
        <v>365301</v>
      </c>
      <c r="P113" s="2">
        <v>12.35</v>
      </c>
      <c r="Q113" s="1">
        <f t="shared" si="1"/>
        <v>112.99176578225068</v>
      </c>
    </row>
    <row r="114" spans="1:17" ht="12.75">
      <c r="A114" s="1" t="s">
        <v>86</v>
      </c>
      <c r="B114" s="2">
        <v>186216.48</v>
      </c>
      <c r="C114" s="2">
        <v>0</v>
      </c>
      <c r="D114" s="2">
        <v>27740.76</v>
      </c>
      <c r="E114" s="2">
        <v>330970.44</v>
      </c>
      <c r="F114" s="2">
        <v>0</v>
      </c>
      <c r="G114" s="2">
        <v>59558.98</v>
      </c>
      <c r="H114" s="2">
        <v>7957.75</v>
      </c>
      <c r="I114" s="2">
        <v>0</v>
      </c>
      <c r="J114" s="2">
        <v>98419.85</v>
      </c>
      <c r="K114" s="2">
        <v>0</v>
      </c>
      <c r="L114" s="2">
        <v>710864.26</v>
      </c>
      <c r="M114" s="2">
        <v>12.15</v>
      </c>
      <c r="N114" s="2">
        <v>18742.59</v>
      </c>
      <c r="O114" s="2">
        <v>665884.43</v>
      </c>
      <c r="P114" s="2">
        <v>13.73</v>
      </c>
      <c r="Q114" s="1">
        <f t="shared" si="1"/>
        <v>113.00411522633745</v>
      </c>
    </row>
    <row r="115" spans="1:17" ht="12.75">
      <c r="A115" s="6" t="s">
        <v>118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7">
        <v>12.43</v>
      </c>
      <c r="Q115" s="5"/>
    </row>
    <row r="116" spans="1:17" ht="12.75">
      <c r="A116" s="6" t="s">
        <v>108</v>
      </c>
      <c r="B116" s="3">
        <v>21842862.63999999</v>
      </c>
      <c r="C116" s="3">
        <v>360509.89</v>
      </c>
      <c r="D116" s="3">
        <v>2733816.81</v>
      </c>
      <c r="E116" s="3">
        <v>29693268.040000014</v>
      </c>
      <c r="F116" s="3">
        <v>615095.63</v>
      </c>
      <c r="G116" s="3">
        <v>13573160.27</v>
      </c>
      <c r="H116" s="3">
        <v>1698689.92</v>
      </c>
      <c r="I116" s="3">
        <v>859952.76</v>
      </c>
      <c r="J116" s="3">
        <v>9562317.489999998</v>
      </c>
      <c r="K116" s="3">
        <v>53205.3</v>
      </c>
      <c r="L116" s="3">
        <v>80992878.74999996</v>
      </c>
      <c r="M116" s="3"/>
      <c r="N116" s="3">
        <v>3582506.19</v>
      </c>
      <c r="O116" s="3">
        <v>75653823.87000003</v>
      </c>
      <c r="P116" s="1">
        <v>17.61</v>
      </c>
      <c r="Q116" s="5"/>
    </row>
    <row r="117" ht="12.75">
      <c r="Q117" s="5"/>
    </row>
    <row r="118" ht="12.75">
      <c r="Q118" s="5"/>
    </row>
    <row r="119" ht="12.75">
      <c r="Q119" s="5"/>
    </row>
    <row r="120" ht="12.75">
      <c r="Q120" s="5"/>
    </row>
  </sheetData>
  <mergeCells count="8">
    <mergeCell ref="A1:P1"/>
    <mergeCell ref="O3:O4"/>
    <mergeCell ref="P3:P4"/>
    <mergeCell ref="Q3:Q4"/>
    <mergeCell ref="A3:A4"/>
    <mergeCell ref="B3:L3"/>
    <mergeCell ref="M3:M4"/>
    <mergeCell ref="N3:N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2015-06-25T09:06:58Z</cp:lastPrinted>
  <dcterms:created xsi:type="dcterms:W3CDTF">2014-02-27T02:36:59Z</dcterms:created>
  <dcterms:modified xsi:type="dcterms:W3CDTF">2016-04-01T05:04:28Z</dcterms:modified>
  <cp:category/>
  <cp:version/>
  <cp:contentType/>
  <cp:contentStatus/>
</cp:coreProperties>
</file>